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53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<sst xmlns="http://schemas.openxmlformats.org/spreadsheetml/2006/main" count="132" uniqueCount="120">
  <si>
    <t>収入</t>
  </si>
  <si>
    <t>支出</t>
  </si>
  <si>
    <t>ポスター作成</t>
  </si>
  <si>
    <t>入場券</t>
  </si>
  <si>
    <t>プログラム</t>
  </si>
  <si>
    <t>練習場</t>
  </si>
  <si>
    <t>楽譜</t>
  </si>
  <si>
    <t>会場費</t>
  </si>
  <si>
    <t>久邇先生謝礼</t>
  </si>
  <si>
    <t>カンパ</t>
  </si>
  <si>
    <t>現役</t>
  </si>
  <si>
    <t>トップ</t>
  </si>
  <si>
    <t>セカンド</t>
  </si>
  <si>
    <t>バリトン</t>
  </si>
  <si>
    <t>ベース</t>
  </si>
  <si>
    <t>杉田</t>
  </si>
  <si>
    <t>小田垣</t>
  </si>
  <si>
    <t>田中</t>
  </si>
  <si>
    <t>池澤</t>
  </si>
  <si>
    <t>宮内</t>
  </si>
  <si>
    <t>佐野</t>
  </si>
  <si>
    <t>荻野</t>
  </si>
  <si>
    <t>荒井</t>
  </si>
  <si>
    <t>古賀</t>
  </si>
  <si>
    <t>川村</t>
  </si>
  <si>
    <t>小林</t>
  </si>
  <si>
    <t>柴原</t>
  </si>
  <si>
    <t>川島</t>
  </si>
  <si>
    <t>池田</t>
  </si>
  <si>
    <t>上田</t>
  </si>
  <si>
    <t>加藤</t>
  </si>
  <si>
    <t>今井</t>
  </si>
  <si>
    <t>川口</t>
  </si>
  <si>
    <t>篠崎</t>
  </si>
  <si>
    <t>高野</t>
  </si>
  <si>
    <t>中島</t>
  </si>
  <si>
    <t>金子</t>
  </si>
  <si>
    <t xml:space="preserve"> </t>
  </si>
  <si>
    <t>パート別人数</t>
  </si>
  <si>
    <t>チラシ作成</t>
  </si>
  <si>
    <t>現役支援</t>
  </si>
  <si>
    <t>ＯＢ参加者協賛金</t>
  </si>
  <si>
    <t>指揮者：相川(現役)</t>
  </si>
  <si>
    <t>チラシに入場券を合体</t>
  </si>
  <si>
    <t>各自</t>
  </si>
  <si>
    <t>現役７人</t>
  </si>
  <si>
    <t>\5,000/人</t>
  </si>
  <si>
    <r>
      <t>太字</t>
    </r>
    <r>
      <rPr>
        <sz val="11"/>
        <rFont val="ＭＳ Ｐゴシック"/>
        <family val="3"/>
      </rPr>
      <t>は確定金額</t>
    </r>
  </si>
  <si>
    <t>川島調律師と交渉済</t>
  </si>
  <si>
    <t>泉</t>
  </si>
  <si>
    <t>新納</t>
  </si>
  <si>
    <t>原</t>
  </si>
  <si>
    <t>不参加表明</t>
  </si>
  <si>
    <t>石岡</t>
  </si>
  <si>
    <t>長谷川</t>
  </si>
  <si>
    <t>下山</t>
  </si>
  <si>
    <t>朝山</t>
  </si>
  <si>
    <t>馬場</t>
  </si>
  <si>
    <t>保留</t>
  </si>
  <si>
    <t>小倉</t>
  </si>
  <si>
    <t>藤森（WS）</t>
  </si>
  <si>
    <t>白子（WS）</t>
  </si>
  <si>
    <t>山口（WS）</t>
  </si>
  <si>
    <t>中尾</t>
  </si>
  <si>
    <t>練習場予備費</t>
  </si>
  <si>
    <t>計</t>
  </si>
  <si>
    <t>久邇先生への花束</t>
  </si>
  <si>
    <t>原則1-４０８使用</t>
  </si>
  <si>
    <t>（午前:舞台のみ）</t>
  </si>
  <si>
    <t>ホール</t>
  </si>
  <si>
    <t>（午後:ホール全体）</t>
  </si>
  <si>
    <t>別添１：会場費</t>
  </si>
  <si>
    <t>（午前）</t>
  </si>
  <si>
    <t>（午後）</t>
  </si>
  <si>
    <t>第4楽屋</t>
  </si>
  <si>
    <t>第１楽屋</t>
  </si>
  <si>
    <t>久邇先生楽屋</t>
  </si>
  <si>
    <t>第5楽屋</t>
  </si>
  <si>
    <t>OB用楽屋</t>
  </si>
  <si>
    <t>リハーサル室</t>
  </si>
  <si>
    <t>(午後)</t>
  </si>
  <si>
    <t>別添2：会場諸経費</t>
  </si>
  <si>
    <t>音響反射板</t>
  </si>
  <si>
    <t>平台一式</t>
  </si>
  <si>
    <t>指揮者台</t>
  </si>
  <si>
    <t>指揮者用譜面台</t>
  </si>
  <si>
    <t>三点釣りマイクロホン装置</t>
  </si>
  <si>
    <t>第１サスペンションライト</t>
  </si>
  <si>
    <t>第2</t>
  </si>
  <si>
    <t>第3</t>
  </si>
  <si>
    <t>第4</t>
  </si>
  <si>
    <t>スポットライト500wハロゲン</t>
  </si>
  <si>
    <t>１ｋｗビーム</t>
  </si>
  <si>
    <t>現役用楽屋（人足用兼）</t>
  </si>
  <si>
    <t>別添１</t>
  </si>
  <si>
    <t>別添２</t>
  </si>
  <si>
    <t>受付人足など</t>
  </si>
  <si>
    <t>お車代</t>
  </si>
  <si>
    <t>本番piano代</t>
  </si>
  <si>
    <t>ヤマハ</t>
  </si>
  <si>
    <t>先生練習２回・GP</t>
  </si>
  <si>
    <t>調律費</t>
  </si>
  <si>
    <t>*WSはSVEより、慶応ワグネルOBの賛助出演</t>
  </si>
  <si>
    <t>会場諸経費</t>
  </si>
  <si>
    <t>その他予備費</t>
  </si>
  <si>
    <t>(以上、敬称略)</t>
  </si>
  <si>
    <t>新年会費負担（5000*5）</t>
  </si>
  <si>
    <t>緒方（WS）</t>
  </si>
  <si>
    <t>鈴木</t>
  </si>
  <si>
    <t>鈴木（飛）</t>
  </si>
  <si>
    <t>戸田</t>
  </si>
  <si>
    <t>参 加 表明者　１０月１４日現在</t>
  </si>
  <si>
    <t>ＯＢ</t>
  </si>
  <si>
    <t>トップ</t>
  </si>
  <si>
    <t>セカンド</t>
  </si>
  <si>
    <t>バリトン</t>
  </si>
  <si>
    <t>ベース</t>
  </si>
  <si>
    <t>土谷</t>
  </si>
  <si>
    <t>０６・１０・１９</t>
  </si>
  <si>
    <t>定演予算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</si>
</sst>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u val="single"/>
      <sz val="14"/>
      <color indexed="60"/>
      <name val="ＭＳ Ｐゴシック"/>
      <family val="3"/>
    </font>
    <font>
      <b/>
      <u val="single"/>
      <sz val="11"/>
      <color indexed="60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3" fontId="0" fillId="0" borderId="26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0" xfId="0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4">
      <selection activeCell="E35" sqref="E35"/>
    </sheetView>
  </sheetViews>
  <sheetFormatPr defaultColWidth="9.00390625" defaultRowHeight="13.5"/>
  <cols>
    <col min="9" max="9" width="11.375" style="0" customWidth="1"/>
  </cols>
  <sheetData>
    <row r="1" spans="1:8" ht="13.5">
      <c r="A1" s="13" t="s">
        <v>119</v>
      </c>
      <c r="B1" s="13"/>
      <c r="C1" s="13"/>
      <c r="E1" t="s">
        <v>118</v>
      </c>
      <c r="H1" s="12"/>
    </row>
    <row r="2" ht="13.5">
      <c r="I2" s="11"/>
    </row>
    <row r="3" spans="1:9" ht="14.25" thickBot="1">
      <c r="A3" s="24" t="s">
        <v>0</v>
      </c>
      <c r="B3" s="24"/>
      <c r="C3" s="24"/>
      <c r="D3" s="25"/>
      <c r="E3" s="26" t="s">
        <v>1</v>
      </c>
      <c r="F3" s="24"/>
      <c r="G3" s="24"/>
      <c r="H3" s="27"/>
      <c r="I3" s="26"/>
    </row>
    <row r="4" spans="1:9" ht="13.5">
      <c r="A4" s="3" t="s">
        <v>45</v>
      </c>
      <c r="B4" s="3"/>
      <c r="C4" s="22">
        <v>140000</v>
      </c>
      <c r="D4" s="20"/>
      <c r="E4" s="6" t="s">
        <v>2</v>
      </c>
      <c r="F4" s="3"/>
      <c r="G4" s="23">
        <v>10000</v>
      </c>
      <c r="H4" s="5"/>
      <c r="I4" s="6"/>
    </row>
    <row r="5" spans="1:9" ht="13.5">
      <c r="A5" s="1" t="s">
        <v>41</v>
      </c>
      <c r="B5" s="1"/>
      <c r="C5" s="2">
        <v>100000</v>
      </c>
      <c r="D5" s="20" t="s">
        <v>46</v>
      </c>
      <c r="E5" s="4" t="s">
        <v>39</v>
      </c>
      <c r="F5" s="1"/>
      <c r="G5" s="2">
        <v>10000</v>
      </c>
      <c r="H5" s="7"/>
      <c r="I5" s="4"/>
    </row>
    <row r="6" spans="1:9" ht="13.5">
      <c r="A6" s="1" t="s">
        <v>40</v>
      </c>
      <c r="B6" s="1"/>
      <c r="C6" s="2">
        <v>100000</v>
      </c>
      <c r="D6" s="20"/>
      <c r="E6" s="4" t="s">
        <v>3</v>
      </c>
      <c r="F6" s="1"/>
      <c r="G6" s="1">
        <v>0</v>
      </c>
      <c r="H6" s="7" t="s">
        <v>43</v>
      </c>
      <c r="I6" s="4"/>
    </row>
    <row r="7" spans="1:9" ht="13.5">
      <c r="A7" s="1" t="s">
        <v>9</v>
      </c>
      <c r="B7" s="1"/>
      <c r="C7" s="1"/>
      <c r="D7" s="20"/>
      <c r="E7" s="4" t="s">
        <v>4</v>
      </c>
      <c r="F7" s="1"/>
      <c r="G7" s="2">
        <v>10000</v>
      </c>
      <c r="H7" s="7"/>
      <c r="I7" s="4"/>
    </row>
    <row r="8" spans="1:9" ht="13.5">
      <c r="A8" s="1"/>
      <c r="B8" s="1"/>
      <c r="C8" s="1"/>
      <c r="D8" s="20"/>
      <c r="E8" s="4" t="s">
        <v>5</v>
      </c>
      <c r="F8" s="1"/>
      <c r="G8" s="1">
        <v>0</v>
      </c>
      <c r="H8" s="7" t="s">
        <v>67</v>
      </c>
      <c r="I8" s="4"/>
    </row>
    <row r="9" spans="1:9" ht="13.5">
      <c r="A9" s="1"/>
      <c r="B9" s="1"/>
      <c r="C9" s="1"/>
      <c r="D9" s="20"/>
      <c r="E9" s="4" t="s">
        <v>6</v>
      </c>
      <c r="F9" s="1"/>
      <c r="G9" s="1">
        <v>0</v>
      </c>
      <c r="H9" s="7" t="s">
        <v>44</v>
      </c>
      <c r="I9" s="4"/>
    </row>
    <row r="10" spans="1:9" ht="13.5">
      <c r="A10" s="1"/>
      <c r="B10" s="1"/>
      <c r="C10" s="1"/>
      <c r="D10" s="20"/>
      <c r="E10" s="4" t="s">
        <v>7</v>
      </c>
      <c r="F10" s="1"/>
      <c r="G10" s="2">
        <v>101700</v>
      </c>
      <c r="H10" s="7" t="s">
        <v>94</v>
      </c>
      <c r="I10" s="4"/>
    </row>
    <row r="11" spans="1:9" ht="13.5">
      <c r="A11" s="1"/>
      <c r="B11" s="1"/>
      <c r="C11" s="1"/>
      <c r="D11" s="20"/>
      <c r="E11" s="4" t="s">
        <v>103</v>
      </c>
      <c r="F11" s="1"/>
      <c r="G11" s="2">
        <v>21420</v>
      </c>
      <c r="H11" s="7" t="s">
        <v>95</v>
      </c>
      <c r="I11" s="6"/>
    </row>
    <row r="12" spans="1:9" ht="13.5">
      <c r="A12" s="1"/>
      <c r="B12" s="1"/>
      <c r="C12" s="1"/>
      <c r="D12" s="20"/>
      <c r="E12" s="4" t="s">
        <v>8</v>
      </c>
      <c r="F12" s="1"/>
      <c r="G12" s="19">
        <v>50000</v>
      </c>
      <c r="H12" s="7" t="s">
        <v>97</v>
      </c>
      <c r="I12" s="4"/>
    </row>
    <row r="13" spans="1:9" ht="13.5">
      <c r="A13" s="1"/>
      <c r="B13" s="1"/>
      <c r="C13" s="1"/>
      <c r="D13" s="20"/>
      <c r="E13" s="4" t="s">
        <v>96</v>
      </c>
      <c r="F13" s="1"/>
      <c r="G13" s="16">
        <v>25000</v>
      </c>
      <c r="H13" s="7" t="s">
        <v>106</v>
      </c>
      <c r="I13" s="4"/>
    </row>
    <row r="14" spans="1:9" ht="13.5">
      <c r="A14" s="1"/>
      <c r="B14" s="1"/>
      <c r="C14" s="1"/>
      <c r="D14" s="20"/>
      <c r="E14" s="4" t="s">
        <v>66</v>
      </c>
      <c r="F14" s="1"/>
      <c r="G14" s="15">
        <v>5250</v>
      </c>
      <c r="H14" s="7"/>
      <c r="I14" s="4"/>
    </row>
    <row r="15" spans="1:9" ht="13.5">
      <c r="A15" s="1"/>
      <c r="B15" s="1"/>
      <c r="C15" s="1"/>
      <c r="D15" s="20"/>
      <c r="E15" s="31" t="s">
        <v>100</v>
      </c>
      <c r="F15" s="1"/>
      <c r="G15" s="16">
        <v>80000</v>
      </c>
      <c r="H15" s="7" t="s">
        <v>64</v>
      </c>
      <c r="I15" s="4"/>
    </row>
    <row r="16" spans="1:9" ht="13.5">
      <c r="A16" s="1"/>
      <c r="B16" s="1"/>
      <c r="C16" s="1"/>
      <c r="D16" s="20"/>
      <c r="E16" s="31" t="s">
        <v>98</v>
      </c>
      <c r="F16" s="1"/>
      <c r="G16" s="2">
        <v>6600</v>
      </c>
      <c r="H16" s="7" t="s">
        <v>99</v>
      </c>
      <c r="I16" s="9"/>
    </row>
    <row r="17" spans="1:9" ht="13.5">
      <c r="A17" s="1"/>
      <c r="B17" s="1"/>
      <c r="C17" s="1"/>
      <c r="D17" s="20"/>
      <c r="E17" s="51" t="s">
        <v>101</v>
      </c>
      <c r="F17" s="15"/>
      <c r="G17" s="52">
        <v>0</v>
      </c>
      <c r="H17" s="7" t="s">
        <v>48</v>
      </c>
      <c r="I17" s="4"/>
    </row>
    <row r="18" spans="1:9" ht="14.25" thickBot="1">
      <c r="A18" s="24"/>
      <c r="B18" s="24"/>
      <c r="C18" s="24"/>
      <c r="D18" s="28"/>
      <c r="E18" s="47" t="s">
        <v>104</v>
      </c>
      <c r="F18" s="48"/>
      <c r="G18" s="49">
        <v>20000</v>
      </c>
      <c r="H18" s="50"/>
      <c r="I18" s="26"/>
    </row>
    <row r="19" spans="1:9" ht="13.5">
      <c r="A19" s="3"/>
      <c r="B19" s="3"/>
      <c r="C19" s="23">
        <f>SUM(C4:C18)</f>
        <v>340000</v>
      </c>
      <c r="D19" s="21"/>
      <c r="E19" s="6"/>
      <c r="F19" s="3"/>
      <c r="G19" s="23">
        <f>SUM(G4:G18)</f>
        <v>339970</v>
      </c>
      <c r="H19" s="5"/>
      <c r="I19" s="6"/>
    </row>
    <row r="20" spans="1:9" ht="13.5">
      <c r="A20" s="18"/>
      <c r="B20" s="18"/>
      <c r="C20" s="18"/>
      <c r="D20" s="18"/>
      <c r="E20" s="29" t="s">
        <v>47</v>
      </c>
      <c r="H20" s="18"/>
      <c r="I20" s="18"/>
    </row>
    <row r="22" spans="1:9" ht="13.5">
      <c r="A22" s="7" t="s">
        <v>71</v>
      </c>
      <c r="B22" s="15"/>
      <c r="C22" s="15"/>
      <c r="D22" s="15"/>
      <c r="E22" s="4"/>
      <c r="F22" s="42" t="s">
        <v>81</v>
      </c>
      <c r="G22" s="53"/>
      <c r="H22" s="53"/>
      <c r="I22" s="54"/>
    </row>
    <row r="23" spans="1:9" ht="13.5">
      <c r="A23" s="36" t="s">
        <v>69</v>
      </c>
      <c r="B23" s="18"/>
      <c r="C23" s="43">
        <v>85600</v>
      </c>
      <c r="D23" s="18"/>
      <c r="E23" s="37"/>
      <c r="F23" s="38" t="s">
        <v>82</v>
      </c>
      <c r="G23" s="39"/>
      <c r="H23" s="39"/>
      <c r="I23" s="44">
        <v>8800</v>
      </c>
    </row>
    <row r="24" spans="1:9" ht="13.5">
      <c r="A24" s="8" t="s">
        <v>70</v>
      </c>
      <c r="B24" s="10"/>
      <c r="C24" s="14">
        <v>-68400</v>
      </c>
      <c r="D24" s="10"/>
      <c r="E24" s="9"/>
      <c r="F24" s="40" t="s">
        <v>83</v>
      </c>
      <c r="G24" s="41"/>
      <c r="H24" s="41"/>
      <c r="I24" s="45">
        <v>3300</v>
      </c>
    </row>
    <row r="25" spans="1:9" ht="13.5">
      <c r="A25" s="8" t="s">
        <v>68</v>
      </c>
      <c r="B25" s="10"/>
      <c r="C25" s="14">
        <v>-17200</v>
      </c>
      <c r="D25" s="10"/>
      <c r="E25" s="9"/>
      <c r="F25" s="40" t="s">
        <v>84</v>
      </c>
      <c r="G25" s="41"/>
      <c r="H25" s="41"/>
      <c r="I25" s="45">
        <v>220</v>
      </c>
    </row>
    <row r="26" spans="1:9" ht="13.5">
      <c r="A26" s="8" t="s">
        <v>75</v>
      </c>
      <c r="B26" s="10" t="s">
        <v>72</v>
      </c>
      <c r="C26" s="14">
        <v>280</v>
      </c>
      <c r="D26" s="10" t="s">
        <v>76</v>
      </c>
      <c r="E26" s="9"/>
      <c r="F26" s="40" t="s">
        <v>85</v>
      </c>
      <c r="G26" s="41"/>
      <c r="H26" s="41"/>
      <c r="I26" s="45">
        <v>220</v>
      </c>
    </row>
    <row r="27" spans="1:9" ht="13.5">
      <c r="A27" s="8"/>
      <c r="B27" s="10" t="s">
        <v>73</v>
      </c>
      <c r="C27" s="14">
        <v>580</v>
      </c>
      <c r="D27" s="10"/>
      <c r="E27" s="9"/>
      <c r="F27" s="40" t="s">
        <v>86</v>
      </c>
      <c r="G27" s="41"/>
      <c r="H27" s="41"/>
      <c r="I27" s="45">
        <v>2200</v>
      </c>
    </row>
    <row r="28" spans="1:9" ht="13.5">
      <c r="A28" s="8" t="s">
        <v>74</v>
      </c>
      <c r="B28" s="10" t="s">
        <v>72</v>
      </c>
      <c r="C28" s="14">
        <v>940</v>
      </c>
      <c r="D28" s="10" t="s">
        <v>93</v>
      </c>
      <c r="E28" s="9"/>
      <c r="F28" s="40" t="s">
        <v>87</v>
      </c>
      <c r="G28" s="41"/>
      <c r="H28" s="41"/>
      <c r="I28" s="45">
        <v>1100</v>
      </c>
    </row>
    <row r="29" spans="1:9" ht="13.5">
      <c r="A29" s="8"/>
      <c r="B29" s="10" t="s">
        <v>73</v>
      </c>
      <c r="C29" s="14">
        <v>1900</v>
      </c>
      <c r="D29" s="10"/>
      <c r="E29" s="9"/>
      <c r="F29" s="40" t="s">
        <v>88</v>
      </c>
      <c r="G29" s="41"/>
      <c r="H29" s="41"/>
      <c r="I29" s="45">
        <v>1100</v>
      </c>
    </row>
    <row r="30" spans="1:9" ht="13.5">
      <c r="A30" s="8" t="s">
        <v>77</v>
      </c>
      <c r="B30" s="10" t="s">
        <v>72</v>
      </c>
      <c r="C30" s="14">
        <v>1200</v>
      </c>
      <c r="D30" s="10" t="s">
        <v>78</v>
      </c>
      <c r="E30" s="9"/>
      <c r="F30" s="40" t="s">
        <v>89</v>
      </c>
      <c r="G30" s="41"/>
      <c r="H30" s="41"/>
      <c r="I30" s="45">
        <v>2200</v>
      </c>
    </row>
    <row r="31" spans="1:9" ht="13.5">
      <c r="A31" s="8"/>
      <c r="B31" s="10" t="s">
        <v>73</v>
      </c>
      <c r="C31" s="14">
        <v>2300</v>
      </c>
      <c r="D31" s="10"/>
      <c r="E31" s="9"/>
      <c r="F31" s="40" t="s">
        <v>90</v>
      </c>
      <c r="G31" s="41"/>
      <c r="H31" s="41"/>
      <c r="I31" s="45">
        <v>1400</v>
      </c>
    </row>
    <row r="32" spans="1:9" ht="13.5">
      <c r="A32" s="8" t="s">
        <v>79</v>
      </c>
      <c r="B32" s="10" t="s">
        <v>72</v>
      </c>
      <c r="C32" s="14">
        <v>3000</v>
      </c>
      <c r="D32" s="10"/>
      <c r="E32" s="9"/>
      <c r="F32" s="40" t="s">
        <v>91</v>
      </c>
      <c r="G32" s="41"/>
      <c r="H32" s="41"/>
      <c r="I32" s="45">
        <v>330</v>
      </c>
    </row>
    <row r="33" spans="1:9" ht="13.5">
      <c r="A33" s="8"/>
      <c r="B33" s="10" t="s">
        <v>80</v>
      </c>
      <c r="C33" s="3">
        <v>5900</v>
      </c>
      <c r="D33" s="10"/>
      <c r="E33" s="9"/>
      <c r="F33" s="40"/>
      <c r="G33" s="41" t="s">
        <v>92</v>
      </c>
      <c r="H33" s="41"/>
      <c r="I33" s="45">
        <v>550</v>
      </c>
    </row>
    <row r="34" spans="1:9" ht="13.5">
      <c r="A34" s="7" t="s">
        <v>65</v>
      </c>
      <c r="B34" s="15"/>
      <c r="C34" s="1">
        <v>101700</v>
      </c>
      <c r="D34" s="15"/>
      <c r="E34" s="4"/>
      <c r="F34" s="42" t="s">
        <v>65</v>
      </c>
      <c r="G34" s="15"/>
      <c r="H34" s="15"/>
      <c r="I34" s="46">
        <v>21420</v>
      </c>
    </row>
    <row r="36" spans="1:8" ht="17.25">
      <c r="A36" s="57" t="s">
        <v>111</v>
      </c>
      <c r="B36" s="58"/>
      <c r="C36" s="59"/>
      <c r="D36" s="32"/>
      <c r="E36" s="32"/>
      <c r="F36" s="32"/>
      <c r="G36" s="32"/>
      <c r="H36" s="33"/>
    </row>
    <row r="37" spans="1:9" ht="13.5">
      <c r="A37" s="13"/>
      <c r="B37" s="17" t="s">
        <v>10</v>
      </c>
      <c r="C37" s="6" t="s">
        <v>42</v>
      </c>
      <c r="D37" s="13"/>
      <c r="E37" s="13"/>
      <c r="F37" s="13" t="s">
        <v>112</v>
      </c>
      <c r="I37" s="11"/>
    </row>
    <row r="38" spans="1:9" ht="13.5">
      <c r="A38" s="1" t="s">
        <v>113</v>
      </c>
      <c r="B38" s="1" t="s">
        <v>114</v>
      </c>
      <c r="C38" s="1" t="s">
        <v>115</v>
      </c>
      <c r="D38" s="1" t="s">
        <v>116</v>
      </c>
      <c r="E38" s="1" t="s">
        <v>113</v>
      </c>
      <c r="F38" s="1" t="s">
        <v>114</v>
      </c>
      <c r="G38" s="1" t="s">
        <v>115</v>
      </c>
      <c r="H38" s="1" t="s">
        <v>116</v>
      </c>
      <c r="I38" s="1" t="s">
        <v>65</v>
      </c>
    </row>
    <row r="39" spans="1:9" ht="13.5">
      <c r="A39" s="55" t="s">
        <v>15</v>
      </c>
      <c r="B39" s="1" t="s">
        <v>17</v>
      </c>
      <c r="C39" s="1" t="s">
        <v>53</v>
      </c>
      <c r="D39" s="55" t="s">
        <v>24</v>
      </c>
      <c r="E39" s="55" t="s">
        <v>20</v>
      </c>
      <c r="F39" s="55" t="s">
        <v>22</v>
      </c>
      <c r="G39" s="55" t="s">
        <v>26</v>
      </c>
      <c r="H39" s="1" t="s">
        <v>17</v>
      </c>
      <c r="I39" s="1"/>
    </row>
    <row r="40" spans="1:9" ht="13.5">
      <c r="A40" s="1" t="s">
        <v>16</v>
      </c>
      <c r="B40" s="55" t="s">
        <v>19</v>
      </c>
      <c r="C40" s="55" t="s">
        <v>54</v>
      </c>
      <c r="D40" s="55" t="s">
        <v>18</v>
      </c>
      <c r="E40" s="55" t="s">
        <v>21</v>
      </c>
      <c r="F40" s="55" t="s">
        <v>23</v>
      </c>
      <c r="G40" s="55" t="s">
        <v>27</v>
      </c>
      <c r="H40" s="55" t="s">
        <v>30</v>
      </c>
      <c r="I40" s="3"/>
    </row>
    <row r="41" spans="2:9" ht="13.5">
      <c r="B41" s="1"/>
      <c r="C41" s="1"/>
      <c r="D41" s="1"/>
      <c r="E41" s="1" t="s">
        <v>35</v>
      </c>
      <c r="F41" s="55" t="s">
        <v>109</v>
      </c>
      <c r="G41" s="55" t="s">
        <v>28</v>
      </c>
      <c r="H41" s="55" t="s">
        <v>31</v>
      </c>
      <c r="I41" s="1"/>
    </row>
    <row r="42" spans="1:9" ht="13.5">
      <c r="A42" s="1"/>
      <c r="B42" s="1"/>
      <c r="C42" s="1"/>
      <c r="D42" s="1"/>
      <c r="E42" s="1" t="s">
        <v>49</v>
      </c>
      <c r="F42" s="35" t="s">
        <v>62</v>
      </c>
      <c r="G42" s="55" t="s">
        <v>29</v>
      </c>
      <c r="H42" s="55" t="s">
        <v>32</v>
      </c>
      <c r="I42" s="1"/>
    </row>
    <row r="43" spans="1:9" ht="13.5">
      <c r="A43" s="1"/>
      <c r="B43" s="1"/>
      <c r="C43" s="1"/>
      <c r="D43" s="1"/>
      <c r="E43" s="56" t="s">
        <v>63</v>
      </c>
      <c r="F43" s="55" t="s">
        <v>56</v>
      </c>
      <c r="G43" s="55" t="s">
        <v>33</v>
      </c>
      <c r="H43" s="1" t="s">
        <v>34</v>
      </c>
      <c r="I43" s="1"/>
    </row>
    <row r="44" spans="1:9" ht="13.5">
      <c r="A44" s="1"/>
      <c r="B44" s="1"/>
      <c r="C44" s="1"/>
      <c r="D44" s="1"/>
      <c r="E44" s="55" t="s">
        <v>55</v>
      </c>
      <c r="F44" s="55" t="s">
        <v>107</v>
      </c>
      <c r="G44" s="1" t="s">
        <v>50</v>
      </c>
      <c r="H44" s="56" t="s">
        <v>117</v>
      </c>
      <c r="I44" s="3"/>
    </row>
    <row r="45" spans="1:9" ht="13.5">
      <c r="A45" s="1"/>
      <c r="B45" s="1"/>
      <c r="C45" s="1"/>
      <c r="D45" s="1"/>
      <c r="E45" s="1" t="s">
        <v>60</v>
      </c>
      <c r="F45" s="55" t="s">
        <v>108</v>
      </c>
      <c r="G45" s="55" t="s">
        <v>57</v>
      </c>
      <c r="H45" s="1"/>
      <c r="I45" s="3"/>
    </row>
    <row r="46" spans="1:9" ht="13.5">
      <c r="A46" s="1"/>
      <c r="B46" s="1"/>
      <c r="C46" s="1"/>
      <c r="D46" s="1"/>
      <c r="E46" s="55" t="s">
        <v>61</v>
      </c>
      <c r="F46" s="1"/>
      <c r="G46" s="56" t="s">
        <v>110</v>
      </c>
      <c r="H46" s="1"/>
      <c r="I46" s="3"/>
    </row>
    <row r="47" spans="1:9" ht="13.5">
      <c r="A47" s="1"/>
      <c r="B47" s="1"/>
      <c r="C47" s="1"/>
      <c r="D47" s="1"/>
      <c r="E47" s="1"/>
      <c r="F47" s="1"/>
      <c r="G47" s="1"/>
      <c r="H47" s="1"/>
      <c r="I47" s="3"/>
    </row>
    <row r="48" spans="1:9" ht="13.5">
      <c r="A48" s="1"/>
      <c r="B48" s="1"/>
      <c r="C48" s="1"/>
      <c r="D48" s="1"/>
      <c r="E48" s="1"/>
      <c r="F48" s="1"/>
      <c r="G48" s="1"/>
      <c r="H48" s="1"/>
      <c r="I48" s="3"/>
    </row>
    <row r="49" spans="1:9" ht="13.5">
      <c r="A49" s="1"/>
      <c r="B49" s="1"/>
      <c r="C49" s="1"/>
      <c r="D49" s="1"/>
      <c r="E49" s="1"/>
      <c r="F49" s="1"/>
      <c r="G49" s="1"/>
      <c r="H49" s="1"/>
      <c r="I49" s="3"/>
    </row>
    <row r="50" spans="1:9" ht="13.5">
      <c r="A50" s="1"/>
      <c r="B50" s="1"/>
      <c r="C50" s="1"/>
      <c r="D50" s="1"/>
      <c r="E50" s="1"/>
      <c r="F50" s="1"/>
      <c r="G50" s="1"/>
      <c r="H50" s="1"/>
      <c r="I50" s="3"/>
    </row>
    <row r="51" spans="1:9" ht="13.5">
      <c r="A51" s="1">
        <v>2</v>
      </c>
      <c r="B51" s="1">
        <v>2</v>
      </c>
      <c r="C51" s="1">
        <v>2</v>
      </c>
      <c r="D51" s="1">
        <v>2</v>
      </c>
      <c r="E51" s="1">
        <v>8</v>
      </c>
      <c r="F51" s="1">
        <v>7</v>
      </c>
      <c r="G51" s="1">
        <v>8</v>
      </c>
      <c r="H51" s="1">
        <v>6</v>
      </c>
      <c r="I51" s="3">
        <f>SUM(A51:H51)</f>
        <v>37</v>
      </c>
    </row>
    <row r="52" ht="13.5">
      <c r="E52" t="s">
        <v>102</v>
      </c>
    </row>
    <row r="53" spans="1:9" ht="13.5">
      <c r="A53" t="s">
        <v>38</v>
      </c>
      <c r="G53" s="30" t="s">
        <v>52</v>
      </c>
      <c r="I53" s="13" t="s">
        <v>58</v>
      </c>
    </row>
    <row r="54" spans="1:9" ht="13.5">
      <c r="A54" s="1" t="s">
        <v>11</v>
      </c>
      <c r="B54" s="1" t="s">
        <v>12</v>
      </c>
      <c r="C54" s="1" t="s">
        <v>13</v>
      </c>
      <c r="D54" s="1" t="s">
        <v>14</v>
      </c>
      <c r="G54" t="s">
        <v>51</v>
      </c>
      <c r="I54" t="s">
        <v>59</v>
      </c>
    </row>
    <row r="55" spans="1:7" ht="13.5">
      <c r="A55" s="1">
        <v>10</v>
      </c>
      <c r="B55" s="1">
        <v>9</v>
      </c>
      <c r="C55" s="1">
        <v>10</v>
      </c>
      <c r="D55" s="1">
        <v>8</v>
      </c>
      <c r="F55" t="s">
        <v>37</v>
      </c>
      <c r="G55" t="s">
        <v>36</v>
      </c>
    </row>
    <row r="56" spans="7:8" ht="13.5">
      <c r="G56" t="s">
        <v>25</v>
      </c>
      <c r="H56" t="s">
        <v>105</v>
      </c>
    </row>
    <row r="80" spans="1:2" ht="13.5">
      <c r="A80" s="34"/>
      <c r="B80" s="1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ogino y</dc:creator>
  <cp:keywords/>
  <dc:description/>
  <cp:lastModifiedBy>Computer Center</cp:lastModifiedBy>
  <cp:lastPrinted>2006-10-13T15:26:35Z</cp:lastPrinted>
  <dcterms:created xsi:type="dcterms:W3CDTF">2006-09-22T10:12:14Z</dcterms:created>
  <dcterms:modified xsi:type="dcterms:W3CDTF">2006-10-19T06:18:21Z</dcterms:modified>
  <cp:category/>
  <cp:version/>
  <cp:contentType/>
  <cp:contentStatus/>
</cp:coreProperties>
</file>