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210" windowHeight="3870" activeTab="1"/>
  </bookViews>
  <sheets>
    <sheet name="追悼（デュオパ）" sheetId="1" r:id="rId1"/>
    <sheet name="メモリアル（合同）" sheetId="2" r:id="rId2"/>
    <sheet name="雨CD" sheetId="3" r:id="rId3"/>
  </sheets>
  <definedNames/>
  <calcPr fullCalcOnLoad="1"/>
</workbook>
</file>

<file path=xl/sharedStrings.xml><?xml version="1.0" encoding="utf-8"?>
<sst xmlns="http://schemas.openxmlformats.org/spreadsheetml/2006/main" count="321" uniqueCount="204">
  <si>
    <t>合唱団名</t>
  </si>
  <si>
    <t>ＴＥＬ</t>
  </si>
  <si>
    <t>申込日　　　　年　　　月　　　日</t>
  </si>
  <si>
    <t>　　　　　　　　　　　　　　　　　　　　　　　　　　　　　　　　</t>
  </si>
  <si>
    <r>
      <t>　　　</t>
    </r>
    <r>
      <rPr>
        <b/>
        <u val="single"/>
        <sz val="10.5"/>
        <rFont val="ＭＳ 明朝"/>
        <family val="1"/>
      </rPr>
      <t>　　　　　　　　　　　　　　　　　　　　　　　　　　　　</t>
    </r>
  </si>
  <si>
    <r>
      <t>　　　　　　　</t>
    </r>
    <r>
      <rPr>
        <b/>
        <u val="single"/>
        <sz val="10.5"/>
        <rFont val="ＭＳ 明朝"/>
        <family val="1"/>
      </rPr>
      <t>　　　　　　　　　　　　　　　　　　　　　　　　　　　　　　　　　　　</t>
    </r>
    <r>
      <rPr>
        <b/>
        <u val="single"/>
        <sz val="10.5"/>
        <rFont val="Century"/>
        <family val="1"/>
      </rPr>
      <t xml:space="preserve">   </t>
    </r>
  </si>
  <si>
    <t>代表者</t>
  </si>
  <si>
    <t>住所</t>
  </si>
  <si>
    <t>　ＦＡＸ</t>
  </si>
  <si>
    <t>ｅ－ｍａｉｌ</t>
  </si>
  <si>
    <t>氏　名</t>
  </si>
  <si>
    <r>
      <t>　</t>
    </r>
    <r>
      <rPr>
        <b/>
        <sz val="11"/>
        <rFont val="ＭＳ Ｐゴシック"/>
        <family val="3"/>
      </rPr>
      <t>下記メンバーの参加を申し込みます。（代表者含む）</t>
    </r>
  </si>
  <si>
    <t>上智大学グリークラブ　現役・ＯＢ合唱団</t>
  </si>
  <si>
    <t>金子　澄人</t>
  </si>
  <si>
    <t>〒161-0033　東京都新宿区下落合3－10－22－211</t>
  </si>
  <si>
    <t>03-3950-4350</t>
  </si>
  <si>
    <t>stkaneko@agate.plala.or.jp</t>
  </si>
  <si>
    <t>卒年</t>
  </si>
  <si>
    <t>TOP</t>
  </si>
  <si>
    <t>SEC</t>
  </si>
  <si>
    <t>Bari</t>
  </si>
  <si>
    <t>Bass</t>
  </si>
  <si>
    <t>　　※　女声は、　ＳＯＰ・ＡＬＴ　　男声は、ＴＯＰ・ＳＥＣ・ＢＡＲＩ・ＢＡＳＳ　と記入してください。(参加費:@2000円)</t>
  </si>
  <si>
    <t>S44</t>
  </si>
  <si>
    <t>S53</t>
  </si>
  <si>
    <t>S55</t>
  </si>
  <si>
    <t>S40</t>
  </si>
  <si>
    <t>S39</t>
  </si>
  <si>
    <t>中尾　照夫</t>
  </si>
  <si>
    <t>西　正央</t>
  </si>
  <si>
    <t>福澤　裕昭</t>
  </si>
  <si>
    <t xml:space="preserve">荻野俶弘 </t>
  </si>
  <si>
    <t>山田　三千夫</t>
  </si>
  <si>
    <t>佐野　鑛治　</t>
  </si>
  <si>
    <t>Ｈ１</t>
  </si>
  <si>
    <t>原田　喜勝</t>
  </si>
  <si>
    <t>S56</t>
  </si>
  <si>
    <t>西尾　竜夫</t>
  </si>
  <si>
    <t>S60</t>
  </si>
  <si>
    <t>山本 修司</t>
  </si>
  <si>
    <t>S47</t>
  </si>
  <si>
    <t>上田 哲也</t>
  </si>
  <si>
    <t>S37</t>
  </si>
  <si>
    <t>小林 洋三</t>
  </si>
  <si>
    <t>S22</t>
  </si>
  <si>
    <t>新納春雄</t>
  </si>
  <si>
    <t>柴原　大造</t>
  </si>
  <si>
    <t>S41</t>
  </si>
  <si>
    <t>村田　龍美</t>
  </si>
  <si>
    <t>篠崎 新一</t>
  </si>
  <si>
    <t>H12</t>
  </si>
  <si>
    <t>川村 大介</t>
  </si>
  <si>
    <t>H5</t>
  </si>
  <si>
    <t>S59</t>
  </si>
  <si>
    <t>細田 裕一</t>
  </si>
  <si>
    <t>今井　正倶</t>
  </si>
  <si>
    <t>松井　和治</t>
  </si>
  <si>
    <t>加藤泰二郎</t>
  </si>
  <si>
    <t xml:space="preserve">   </t>
  </si>
  <si>
    <t>ﾃﾞｭｵﾊﾟﾐｻ曲よりKyrie,Sanctus,O Salutaris､Agnus Deiの4曲</t>
  </si>
  <si>
    <t>泉 洋</t>
  </si>
  <si>
    <t xml:space="preserve">S62 </t>
  </si>
  <si>
    <t>吉田 建樹</t>
  </si>
  <si>
    <t xml:space="preserve">S40 </t>
  </si>
  <si>
    <t>古賀 正昭</t>
  </si>
  <si>
    <t>高木 武良</t>
  </si>
  <si>
    <t>浅見 博文</t>
  </si>
  <si>
    <t>薗部 俊彦</t>
  </si>
  <si>
    <t>Ｈ4</t>
  </si>
  <si>
    <t>金子 澄人</t>
  </si>
  <si>
    <t>鈴木 飛鳥</t>
  </si>
  <si>
    <t>H7</t>
  </si>
  <si>
    <t>S42</t>
  </si>
  <si>
    <t>川島 信</t>
  </si>
  <si>
    <t>中谷 和史</t>
  </si>
  <si>
    <t>S35</t>
  </si>
  <si>
    <t>田中 立夫</t>
  </si>
  <si>
    <t>H1</t>
  </si>
  <si>
    <t>川口俊樹</t>
  </si>
  <si>
    <t>原　　健之　</t>
  </si>
  <si>
    <t>三屋　英俊</t>
  </si>
  <si>
    <t>高野　尚紀　</t>
  </si>
  <si>
    <t>関口　慶雄</t>
  </si>
  <si>
    <t>浜中　　勝</t>
  </si>
  <si>
    <t>ｼｭｰﾍﾞﾙﾄ詩篇23:混声&lt;畑中先生指揮&gt;､学生王子(Golden Days):男声&lt;佐藤先生指揮&gt;～両方への練習参加､ｵﾝｽﾃｰｼﾞが参加要件です</t>
  </si>
  <si>
    <t>土谷肇明</t>
  </si>
  <si>
    <t>郵便番号</t>
  </si>
  <si>
    <t>送付先住所</t>
  </si>
  <si>
    <t>東京都新宿区中落合3-10-22-211</t>
  </si>
  <si>
    <t>代金</t>
  </si>
  <si>
    <t>現役</t>
  </si>
  <si>
    <t>相川明久</t>
  </si>
  <si>
    <t>西 良夫</t>
  </si>
  <si>
    <t>利根川 實</t>
  </si>
  <si>
    <t>鈴木 禎</t>
  </si>
  <si>
    <t>荒井 信行</t>
  </si>
  <si>
    <t>S62</t>
  </si>
  <si>
    <t>住谷　史雄</t>
  </si>
  <si>
    <t>宮内 康宏</t>
  </si>
  <si>
    <t>池澤健太郎</t>
  </si>
  <si>
    <t>ﾁｹｯﾄﾉﾙﾏ:お一人6000円(3000円x2枚)!</t>
  </si>
  <si>
    <t>北村協一:雨CD申込書（ﾃﾞﾕｵﾊﾟ用）団内締切06/12/20</t>
  </si>
  <si>
    <t>S48</t>
  </si>
  <si>
    <t>飯島 誠</t>
  </si>
  <si>
    <t>の方はノルマお支払い済み</t>
  </si>
  <si>
    <t>北村協一追悼演奏会申込書（ﾃﾞﾕｵﾊﾟ用）:団内締切06/11/25</t>
  </si>
  <si>
    <t>メモリアル合唱団参加申込書（ﾃﾞﾕｵﾊﾟｵﾝｽﾃｰｼﾞ者用:合唱団単位申込書):団内締切06/11/25</t>
  </si>
  <si>
    <t>小林洋三</t>
  </si>
  <si>
    <t>千葉県松戸市五香南 １－１７－８</t>
  </si>
  <si>
    <t>池田　宥三</t>
  </si>
  <si>
    <t>古賀　正昭</t>
  </si>
  <si>
    <t>中島　祥一</t>
  </si>
  <si>
    <t>新納 春雄</t>
  </si>
  <si>
    <t>柴原 大造</t>
  </si>
  <si>
    <t>隅元 亮二</t>
  </si>
  <si>
    <t>勝目　晃啓</t>
  </si>
  <si>
    <t>枚数</t>
  </si>
  <si>
    <t>申込み期限：2006年12月20日：予約販売価格：１,500円（税込、送料込）</t>
  </si>
  <si>
    <t>Ｈ4</t>
  </si>
  <si>
    <t>161-0033</t>
  </si>
  <si>
    <t>S40</t>
  </si>
  <si>
    <t xml:space="preserve">荻野俶弘 </t>
  </si>
  <si>
    <t>244-0842</t>
  </si>
  <si>
    <t>神奈川県横浜市栄区飯島町527-3-7-507</t>
  </si>
  <si>
    <t>S35</t>
  </si>
  <si>
    <t>140-0004</t>
  </si>
  <si>
    <t>東京都品川区南品川3-6-6-401</t>
  </si>
  <si>
    <t>S37</t>
  </si>
  <si>
    <t>270-2212</t>
  </si>
  <si>
    <t>S39</t>
  </si>
  <si>
    <t>池田　宥三</t>
  </si>
  <si>
    <t>124-1400</t>
  </si>
  <si>
    <t>東京都葛飾区東四ツ木2-21-10-903</t>
  </si>
  <si>
    <t>S40</t>
  </si>
  <si>
    <t>146-0081</t>
  </si>
  <si>
    <t>東京都大田区仲池上2ｰ22ｰ1ｰ809</t>
  </si>
  <si>
    <t>S47</t>
  </si>
  <si>
    <t>上田　哲也</t>
  </si>
  <si>
    <t>278-0022</t>
  </si>
  <si>
    <t>千葉県野田市山崎2655-17</t>
  </si>
  <si>
    <t>S44</t>
  </si>
  <si>
    <t>中尾　照夫</t>
  </si>
  <si>
    <t>176-0001</t>
  </si>
  <si>
    <t>東京都練馬区練馬4ｰ24ｰ24</t>
  </si>
  <si>
    <t>H5</t>
  </si>
  <si>
    <t>勝目　晃啓</t>
  </si>
  <si>
    <t>263-0031</t>
  </si>
  <si>
    <t>千葉市稲毛区稲毛東3-3-16</t>
  </si>
  <si>
    <t>S42</t>
  </si>
  <si>
    <t>浅見　博文</t>
  </si>
  <si>
    <t>252-0807</t>
  </si>
  <si>
    <t>神奈川県藤沢市下土棚510</t>
  </si>
  <si>
    <t>関口　慶雄</t>
  </si>
  <si>
    <t>338-0004</t>
  </si>
  <si>
    <t>埼玉県さいたま市中央区本町西1-11-23</t>
  </si>
  <si>
    <t>S48</t>
  </si>
  <si>
    <t>鄭　　基成</t>
  </si>
  <si>
    <t>270-1144</t>
  </si>
  <si>
    <t>千葉県我孫子市東我孫子1-20-3</t>
  </si>
  <si>
    <t>H1</t>
  </si>
  <si>
    <t>川口　俊樹</t>
  </si>
  <si>
    <t>168-0065</t>
  </si>
  <si>
    <t>東京都杉並区浜田山2-15-41新日鉄浜田山寮113</t>
  </si>
  <si>
    <t>S55</t>
  </si>
  <si>
    <t>福沢　裕昭</t>
  </si>
  <si>
    <t>213-0012</t>
  </si>
  <si>
    <t>神奈川県川崎市高津区坂戸1-13-15-303</t>
  </si>
  <si>
    <t>高木　武良</t>
  </si>
  <si>
    <t>151-0064</t>
  </si>
  <si>
    <t>東京都渋谷区上原2ｰ24ｰ10</t>
  </si>
  <si>
    <t>S37</t>
  </si>
  <si>
    <t>加藤泰二郎</t>
  </si>
  <si>
    <t>124-0011</t>
  </si>
  <si>
    <t>東京都葛飾区四ツ木1-35-3</t>
  </si>
  <si>
    <t>S56</t>
  </si>
  <si>
    <t>西尾　竜生</t>
  </si>
  <si>
    <t>221-0014</t>
  </si>
  <si>
    <t>神奈川県横浜市神奈川区入江1-27-18-303</t>
  </si>
  <si>
    <t>人数合計</t>
  </si>
  <si>
    <t>ＯＢ</t>
  </si>
  <si>
    <t>&lt;ｵﾝｽﾃｰｼﾞ人数&gt;</t>
  </si>
  <si>
    <t>ﾉﾙﾏ済</t>
  </si>
  <si>
    <t>&lt;ﾉﾙﾏ済人数&gt;</t>
  </si>
  <si>
    <t>未済</t>
  </si>
  <si>
    <t>土谷　肇明</t>
  </si>
  <si>
    <t>275-0022</t>
  </si>
  <si>
    <t>千葉県習志野市香澄1ｰ3ｰ7ｰ204</t>
  </si>
  <si>
    <t>S43</t>
  </si>
  <si>
    <t>渡辺　智紘</t>
  </si>
  <si>
    <t>下山貴之</t>
  </si>
  <si>
    <t>H9</t>
  </si>
  <si>
    <t>下山　貴之</t>
  </si>
  <si>
    <t>370-2343</t>
  </si>
  <si>
    <t>群馬県富岡市七日市326-2</t>
  </si>
  <si>
    <t>薗部　俊彦</t>
  </si>
  <si>
    <t>158-0097</t>
  </si>
  <si>
    <t>東京都世田谷区用賀3-25-18ｸﾞﾗﾝﾌｫｰﾄ用賀812</t>
  </si>
  <si>
    <t>285-0854</t>
  </si>
  <si>
    <t>千葉県佐倉市上座400-46</t>
  </si>
  <si>
    <t>S39</t>
  </si>
  <si>
    <t>小田垣　太志</t>
  </si>
  <si>
    <t>合計</t>
  </si>
  <si>
    <t>枚</t>
  </si>
  <si>
    <t>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</si>
</sst>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b/>
      <sz val="10.5"/>
      <name val="Century"/>
      <family val="1"/>
    </font>
    <font>
      <b/>
      <sz val="16"/>
      <name val="ＭＳ 明朝"/>
      <family val="1"/>
    </font>
    <font>
      <b/>
      <u val="single"/>
      <sz val="10.5"/>
      <name val="Century"/>
      <family val="1"/>
    </font>
    <font>
      <b/>
      <u val="single"/>
      <sz val="10.5"/>
      <name val="ＭＳ 明朝"/>
      <family val="1"/>
    </font>
    <font>
      <b/>
      <sz val="10.5"/>
      <name val="ＭＳ 明朝"/>
      <family val="1"/>
    </font>
    <font>
      <b/>
      <sz val="14"/>
      <name val="ＭＳ Ｐ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MS UI Gothic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u val="single"/>
      <sz val="9"/>
      <name val="Century"/>
      <family val="1"/>
    </font>
    <font>
      <b/>
      <sz val="9"/>
      <color indexed="10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3" fillId="0" borderId="1" xfId="16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18" fillId="0" borderId="4" xfId="21" applyFont="1" applyFill="1" applyBorder="1" applyAlignment="1">
      <alignment horizontal="center" wrapText="1"/>
      <protection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1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kaneko@agate.plal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kaneko@agate.plala.or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L22" sqref="L22"/>
    </sheetView>
  </sheetViews>
  <sheetFormatPr defaultColWidth="9.00390625" defaultRowHeight="13.5"/>
  <cols>
    <col min="1" max="1" width="3.25390625" style="0" customWidth="1"/>
    <col min="2" max="2" width="9.875" style="0" customWidth="1"/>
    <col min="3" max="3" width="16.25390625" style="0" customWidth="1"/>
    <col min="4" max="4" width="2.625" style="0" customWidth="1"/>
    <col min="5" max="5" width="9.875" style="0" customWidth="1"/>
    <col min="6" max="6" width="15.375" style="0" customWidth="1"/>
    <col min="7" max="7" width="2.125" style="0" customWidth="1"/>
    <col min="8" max="8" width="9.875" style="0" customWidth="1"/>
    <col min="9" max="9" width="16.00390625" style="0" customWidth="1"/>
    <col min="10" max="10" width="2.125" style="0" customWidth="1"/>
    <col min="12" max="12" width="15.625" style="0" customWidth="1"/>
    <col min="13" max="13" width="3.00390625" style="0" customWidth="1"/>
  </cols>
  <sheetData>
    <row r="1" spans="2:9" ht="18.75">
      <c r="B1" s="22" t="s">
        <v>105</v>
      </c>
      <c r="C1" s="22"/>
      <c r="D1" s="22"/>
      <c r="E1" s="22"/>
      <c r="F1" s="22"/>
      <c r="G1" s="22"/>
      <c r="H1" s="22"/>
      <c r="I1" s="22"/>
    </row>
    <row r="2" ht="13.5">
      <c r="B2" s="1"/>
    </row>
    <row r="3" spans="2:12" ht="13.5" hidden="1">
      <c r="B3" s="2"/>
      <c r="I3" s="2"/>
      <c r="K3" s="10"/>
      <c r="L3" s="13" t="s">
        <v>2</v>
      </c>
    </row>
    <row r="4" ht="13.5" hidden="1">
      <c r="B4" s="3"/>
    </row>
    <row r="5" spans="2:10" ht="17.25" hidden="1">
      <c r="B5" s="7" t="s">
        <v>0</v>
      </c>
      <c r="C5" s="8" t="s">
        <v>12</v>
      </c>
      <c r="D5" s="8"/>
      <c r="E5" s="8"/>
      <c r="F5" s="8"/>
      <c r="G5" s="8"/>
      <c r="H5" s="8"/>
      <c r="I5" s="8"/>
      <c r="J5" s="8"/>
    </row>
    <row r="6" ht="13.5" hidden="1">
      <c r="B6" s="3"/>
    </row>
    <row r="7" spans="2:8" ht="17.25" hidden="1">
      <c r="B7" s="14" t="s">
        <v>6</v>
      </c>
      <c r="C7" s="8" t="s">
        <v>13</v>
      </c>
      <c r="D7" s="8"/>
      <c r="E7" s="8"/>
      <c r="F7" s="8"/>
      <c r="G7" s="8"/>
      <c r="H7" s="8"/>
    </row>
    <row r="8" ht="13.5" hidden="1">
      <c r="B8" s="4" t="s">
        <v>3</v>
      </c>
    </row>
    <row r="9" ht="13.5" hidden="1">
      <c r="B9" s="4" t="s">
        <v>4</v>
      </c>
    </row>
    <row r="10" spans="2:10" ht="17.25" hidden="1">
      <c r="B10" s="7" t="s">
        <v>7</v>
      </c>
      <c r="C10" s="11" t="s">
        <v>14</v>
      </c>
      <c r="D10" s="8"/>
      <c r="E10" s="8"/>
      <c r="F10" s="8"/>
      <c r="G10" s="8"/>
      <c r="H10" s="8"/>
      <c r="I10" s="8"/>
      <c r="J10" s="8"/>
    </row>
    <row r="11" ht="13.5" hidden="1">
      <c r="B11" s="3"/>
    </row>
    <row r="12" spans="2:10" ht="13.5" hidden="1">
      <c r="B12" s="3"/>
      <c r="C12" s="8"/>
      <c r="D12" s="8"/>
      <c r="E12" s="8"/>
      <c r="F12" s="8"/>
      <c r="G12" s="8"/>
      <c r="H12" s="8"/>
      <c r="I12" s="8"/>
      <c r="J12" s="8"/>
    </row>
    <row r="13" ht="13.5" hidden="1">
      <c r="B13" s="15" t="s">
        <v>5</v>
      </c>
    </row>
    <row r="14" spans="2:10" ht="17.25" hidden="1">
      <c r="B14" s="7" t="s">
        <v>1</v>
      </c>
      <c r="C14" s="8" t="s">
        <v>15</v>
      </c>
      <c r="D14" s="8"/>
      <c r="E14" s="8"/>
      <c r="F14" s="12"/>
      <c r="G14" s="16" t="s">
        <v>8</v>
      </c>
      <c r="H14" s="8" t="s">
        <v>15</v>
      </c>
      <c r="I14" s="8"/>
      <c r="J14" s="8"/>
    </row>
    <row r="15" ht="13.5" hidden="1">
      <c r="B15" s="3"/>
    </row>
    <row r="16" spans="2:10" ht="17.25" hidden="1">
      <c r="B16" s="7" t="s">
        <v>9</v>
      </c>
      <c r="C16" s="21" t="s">
        <v>16</v>
      </c>
      <c r="D16" s="8"/>
      <c r="E16" s="8"/>
      <c r="G16" s="9"/>
      <c r="I16" s="12"/>
      <c r="J16" s="12"/>
    </row>
    <row r="17" spans="2:10" ht="18.75">
      <c r="B17" s="5"/>
      <c r="C17" s="27" t="s">
        <v>100</v>
      </c>
      <c r="I17" s="28"/>
      <c r="J17" t="s">
        <v>104</v>
      </c>
    </row>
    <row r="18" ht="13.5">
      <c r="B18" s="6"/>
    </row>
    <row r="20" spans="2:12" ht="13.5">
      <c r="B20" s="48" t="s">
        <v>59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2:12" ht="13.5">
      <c r="B21" s="49" t="s">
        <v>18</v>
      </c>
      <c r="C21" s="50"/>
      <c r="E21" s="49" t="s">
        <v>19</v>
      </c>
      <c r="F21" s="50"/>
      <c r="H21" s="49" t="s">
        <v>20</v>
      </c>
      <c r="I21" s="50"/>
      <c r="K21" s="49" t="s">
        <v>21</v>
      </c>
      <c r="L21" s="50"/>
    </row>
    <row r="22" spans="2:12" ht="13.5">
      <c r="B22" s="18" t="s">
        <v>17</v>
      </c>
      <c r="C22" s="18" t="s">
        <v>10</v>
      </c>
      <c r="E22" s="18" t="s">
        <v>17</v>
      </c>
      <c r="F22" s="18" t="s">
        <v>10</v>
      </c>
      <c r="G22" s="20"/>
      <c r="H22" s="18" t="s">
        <v>17</v>
      </c>
      <c r="I22" s="19" t="s">
        <v>10</v>
      </c>
      <c r="K22" s="18" t="s">
        <v>17</v>
      </c>
      <c r="L22" s="19" t="s">
        <v>10</v>
      </c>
    </row>
    <row r="23" spans="1:12" ht="21.75" customHeight="1">
      <c r="A23">
        <v>1</v>
      </c>
      <c r="B23" s="24" t="s">
        <v>27</v>
      </c>
      <c r="C23" s="24" t="s">
        <v>33</v>
      </c>
      <c r="E23" s="24" t="s">
        <v>63</v>
      </c>
      <c r="F23" s="24" t="s">
        <v>64</v>
      </c>
      <c r="G23" s="20"/>
      <c r="H23" s="24" t="s">
        <v>44</v>
      </c>
      <c r="I23" s="25" t="s">
        <v>112</v>
      </c>
      <c r="K23" s="24" t="s">
        <v>75</v>
      </c>
      <c r="L23" s="25" t="s">
        <v>76</v>
      </c>
    </row>
    <row r="24" spans="1:12" ht="21.75" customHeight="1">
      <c r="A24">
        <v>2</v>
      </c>
      <c r="B24" s="24" t="s">
        <v>26</v>
      </c>
      <c r="C24" s="24" t="s">
        <v>31</v>
      </c>
      <c r="E24" s="24" t="s">
        <v>63</v>
      </c>
      <c r="F24" s="24" t="s">
        <v>65</v>
      </c>
      <c r="G24" s="20"/>
      <c r="H24" s="24" t="s">
        <v>42</v>
      </c>
      <c r="I24" s="25" t="s">
        <v>43</v>
      </c>
      <c r="K24" s="24" t="s">
        <v>42</v>
      </c>
      <c r="L24" s="25" t="s">
        <v>55</v>
      </c>
    </row>
    <row r="25" spans="1:12" ht="21.75" customHeight="1">
      <c r="A25">
        <v>3</v>
      </c>
      <c r="B25" s="18" t="s">
        <v>26</v>
      </c>
      <c r="C25" s="18" t="s">
        <v>32</v>
      </c>
      <c r="E25" s="24" t="s">
        <v>63</v>
      </c>
      <c r="F25" s="24" t="s">
        <v>95</v>
      </c>
      <c r="G25" s="20"/>
      <c r="H25" s="24" t="s">
        <v>42</v>
      </c>
      <c r="I25" s="25" t="s">
        <v>113</v>
      </c>
      <c r="K25" s="24" t="s">
        <v>42</v>
      </c>
      <c r="L25" s="25" t="s">
        <v>56</v>
      </c>
    </row>
    <row r="26" spans="1:12" ht="21.75" customHeight="1">
      <c r="A26">
        <v>4</v>
      </c>
      <c r="B26" s="18" t="s">
        <v>26</v>
      </c>
      <c r="C26" s="18" t="s">
        <v>60</v>
      </c>
      <c r="E26" s="18" t="s">
        <v>72</v>
      </c>
      <c r="F26" s="18" t="s">
        <v>66</v>
      </c>
      <c r="G26" s="20"/>
      <c r="H26" s="24" t="s">
        <v>27</v>
      </c>
      <c r="I26" s="25" t="s">
        <v>114</v>
      </c>
      <c r="K26" s="24" t="s">
        <v>42</v>
      </c>
      <c r="L26" s="25" t="s">
        <v>57</v>
      </c>
    </row>
    <row r="27" spans="1:12" ht="21.75" customHeight="1">
      <c r="A27">
        <v>5</v>
      </c>
      <c r="B27" s="18" t="s">
        <v>26</v>
      </c>
      <c r="C27" s="18" t="s">
        <v>111</v>
      </c>
      <c r="E27" s="18" t="s">
        <v>187</v>
      </c>
      <c r="F27" s="18" t="s">
        <v>188</v>
      </c>
      <c r="G27" s="20"/>
      <c r="H27" s="24" t="s">
        <v>27</v>
      </c>
      <c r="I27" s="25" t="s">
        <v>73</v>
      </c>
      <c r="K27" s="24" t="s">
        <v>26</v>
      </c>
      <c r="L27" s="26" t="s">
        <v>85</v>
      </c>
    </row>
    <row r="28" spans="1:12" ht="21.75" customHeight="1">
      <c r="A28">
        <v>6</v>
      </c>
      <c r="B28" s="24" t="s">
        <v>47</v>
      </c>
      <c r="C28" s="24" t="s">
        <v>93</v>
      </c>
      <c r="E28" s="24" t="s">
        <v>36</v>
      </c>
      <c r="F28" s="24" t="s">
        <v>37</v>
      </c>
      <c r="G28" s="20"/>
      <c r="H28" s="29" t="s">
        <v>27</v>
      </c>
      <c r="I28" s="18" t="s">
        <v>109</v>
      </c>
      <c r="K28" s="24" t="s">
        <v>26</v>
      </c>
      <c r="L28" s="25" t="s">
        <v>79</v>
      </c>
    </row>
    <row r="29" spans="1:12" ht="21.75" customHeight="1">
      <c r="A29">
        <v>7</v>
      </c>
      <c r="B29" s="24" t="s">
        <v>72</v>
      </c>
      <c r="C29" s="24" t="s">
        <v>92</v>
      </c>
      <c r="E29" s="24" t="s">
        <v>53</v>
      </c>
      <c r="F29" s="24" t="s">
        <v>67</v>
      </c>
      <c r="H29" s="18" t="s">
        <v>27</v>
      </c>
      <c r="I29" s="19" t="s">
        <v>83</v>
      </c>
      <c r="K29" s="24" t="s">
        <v>26</v>
      </c>
      <c r="L29" s="25" t="s">
        <v>81</v>
      </c>
    </row>
    <row r="30" spans="1:12" ht="21.75" customHeight="1">
      <c r="A30">
        <v>8</v>
      </c>
      <c r="B30" s="24" t="s">
        <v>23</v>
      </c>
      <c r="C30" s="24" t="s">
        <v>28</v>
      </c>
      <c r="E30" s="24" t="s">
        <v>53</v>
      </c>
      <c r="F30" s="24" t="s">
        <v>97</v>
      </c>
      <c r="H30" s="18" t="s">
        <v>47</v>
      </c>
      <c r="I30" s="19" t="s">
        <v>48</v>
      </c>
      <c r="K30" s="24" t="s">
        <v>72</v>
      </c>
      <c r="L30" s="25" t="s">
        <v>80</v>
      </c>
    </row>
    <row r="31" spans="1:12" ht="21.75" customHeight="1">
      <c r="A31">
        <v>9</v>
      </c>
      <c r="B31" s="18" t="s">
        <v>24</v>
      </c>
      <c r="C31" s="18" t="s">
        <v>29</v>
      </c>
      <c r="E31" s="24" t="s">
        <v>38</v>
      </c>
      <c r="F31" s="24" t="s">
        <v>39</v>
      </c>
      <c r="H31" s="24" t="s">
        <v>72</v>
      </c>
      <c r="I31" s="25" t="s">
        <v>82</v>
      </c>
      <c r="K31" s="18" t="s">
        <v>53</v>
      </c>
      <c r="L31" s="19" t="s">
        <v>54</v>
      </c>
    </row>
    <row r="32" spans="1:12" ht="21.75" customHeight="1">
      <c r="A32">
        <v>10</v>
      </c>
      <c r="B32" s="18" t="s">
        <v>25</v>
      </c>
      <c r="C32" s="18" t="s">
        <v>30</v>
      </c>
      <c r="E32" s="24" t="s">
        <v>96</v>
      </c>
      <c r="F32" s="24" t="s">
        <v>94</v>
      </c>
      <c r="H32" s="24" t="s">
        <v>40</v>
      </c>
      <c r="I32" s="25" t="s">
        <v>41</v>
      </c>
      <c r="K32" s="24" t="s">
        <v>77</v>
      </c>
      <c r="L32" s="25" t="s">
        <v>78</v>
      </c>
    </row>
    <row r="33" spans="1:12" ht="21.75" customHeight="1">
      <c r="A33">
        <v>11</v>
      </c>
      <c r="B33" s="18" t="s">
        <v>61</v>
      </c>
      <c r="C33" s="18" t="s">
        <v>62</v>
      </c>
      <c r="E33" s="18" t="s">
        <v>77</v>
      </c>
      <c r="F33" s="18" t="s">
        <v>35</v>
      </c>
      <c r="H33" s="24" t="s">
        <v>102</v>
      </c>
      <c r="I33" s="24" t="s">
        <v>103</v>
      </c>
      <c r="K33" s="18" t="s">
        <v>90</v>
      </c>
      <c r="L33" s="18" t="s">
        <v>99</v>
      </c>
    </row>
    <row r="34" spans="1:12" ht="21.75" customHeight="1">
      <c r="A34">
        <v>12</v>
      </c>
      <c r="B34" s="18" t="s">
        <v>190</v>
      </c>
      <c r="C34" s="18" t="s">
        <v>189</v>
      </c>
      <c r="E34" s="18" t="s">
        <v>68</v>
      </c>
      <c r="F34" s="18" t="s">
        <v>69</v>
      </c>
      <c r="H34" s="18" t="s">
        <v>52</v>
      </c>
      <c r="I34" s="19" t="s">
        <v>49</v>
      </c>
      <c r="K34" s="18" t="s">
        <v>52</v>
      </c>
      <c r="L34" s="18" t="s">
        <v>115</v>
      </c>
    </row>
    <row r="35" spans="1:12" ht="21.75" customHeight="1">
      <c r="A35">
        <v>13</v>
      </c>
      <c r="B35" s="18" t="s">
        <v>90</v>
      </c>
      <c r="C35" s="18" t="s">
        <v>91</v>
      </c>
      <c r="E35" s="24" t="s">
        <v>71</v>
      </c>
      <c r="F35" s="24" t="s">
        <v>70</v>
      </c>
      <c r="H35" s="24" t="s">
        <v>52</v>
      </c>
      <c r="I35" s="25" t="s">
        <v>74</v>
      </c>
      <c r="K35" s="17"/>
      <c r="L35" s="17"/>
    </row>
    <row r="36" spans="1:12" ht="21.75" customHeight="1">
      <c r="A36">
        <v>14</v>
      </c>
      <c r="B36" s="18" t="s">
        <v>90</v>
      </c>
      <c r="C36" s="18" t="s">
        <v>200</v>
      </c>
      <c r="E36" s="17"/>
      <c r="F36" s="17"/>
      <c r="H36" s="18" t="s">
        <v>50</v>
      </c>
      <c r="I36" s="19" t="s">
        <v>51</v>
      </c>
      <c r="K36" s="17"/>
      <c r="L36" s="17"/>
    </row>
    <row r="37" spans="1:12" ht="21.75" customHeight="1">
      <c r="A37">
        <v>15</v>
      </c>
      <c r="B37" s="17"/>
      <c r="C37" s="17"/>
      <c r="E37" s="17"/>
      <c r="F37" s="17"/>
      <c r="H37" s="18" t="s">
        <v>90</v>
      </c>
      <c r="I37" s="18" t="s">
        <v>98</v>
      </c>
      <c r="K37" s="17"/>
      <c r="L37" s="17"/>
    </row>
    <row r="38" spans="1:12" ht="21.75" customHeight="1">
      <c r="A38">
        <v>16</v>
      </c>
      <c r="B38" s="17"/>
      <c r="C38" s="17"/>
      <c r="E38" s="17"/>
      <c r="F38" s="17"/>
      <c r="H38" s="17"/>
      <c r="I38" s="17"/>
      <c r="K38" s="17"/>
      <c r="L38" s="17"/>
    </row>
    <row r="39" spans="1:12" ht="21.75" customHeight="1">
      <c r="A39">
        <v>17</v>
      </c>
      <c r="B39" s="17"/>
      <c r="C39" s="17"/>
      <c r="E39" s="17"/>
      <c r="F39" s="17"/>
      <c r="H39" s="17"/>
      <c r="I39" s="17"/>
      <c r="K39" s="17"/>
      <c r="L39" s="17"/>
    </row>
    <row r="40" spans="1:12" ht="21.75" customHeight="1">
      <c r="A40">
        <v>18</v>
      </c>
      <c r="B40" s="17"/>
      <c r="C40" s="17"/>
      <c r="E40" s="17"/>
      <c r="F40" s="17"/>
      <c r="H40" s="17"/>
      <c r="I40" s="17"/>
      <c r="K40" s="17"/>
      <c r="L40" s="17"/>
    </row>
    <row r="41" spans="1:12" ht="21.75" customHeight="1">
      <c r="A41">
        <v>19</v>
      </c>
      <c r="B41" s="17"/>
      <c r="C41" s="17"/>
      <c r="E41" s="17"/>
      <c r="F41" s="17"/>
      <c r="H41" s="17"/>
      <c r="I41" s="17"/>
      <c r="K41" s="17"/>
      <c r="L41" s="17"/>
    </row>
    <row r="42" spans="1:12" ht="21.75" customHeight="1">
      <c r="A42">
        <v>20</v>
      </c>
      <c r="B42" s="17"/>
      <c r="C42" s="17"/>
      <c r="E42" s="12"/>
      <c r="F42" s="12"/>
      <c r="H42" s="17"/>
      <c r="I42" s="17"/>
      <c r="K42" s="17"/>
      <c r="L42" s="17"/>
    </row>
    <row r="44" spans="2:12" ht="13.5">
      <c r="B44" s="28" t="s">
        <v>181</v>
      </c>
      <c r="C44" s="17">
        <v>5</v>
      </c>
      <c r="E44" s="28" t="s">
        <v>181</v>
      </c>
      <c r="F44" s="17">
        <v>9</v>
      </c>
      <c r="H44" s="28" t="s">
        <v>181</v>
      </c>
      <c r="I44" s="17">
        <v>9</v>
      </c>
      <c r="K44" s="28" t="s">
        <v>181</v>
      </c>
      <c r="L44" s="17">
        <v>9</v>
      </c>
    </row>
    <row r="45" spans="2:12" s="43" customFormat="1" ht="13.5">
      <c r="B45" s="44"/>
      <c r="C45" s="44"/>
      <c r="E45" s="44"/>
      <c r="F45" s="44"/>
      <c r="H45" s="44"/>
      <c r="I45" s="44"/>
      <c r="K45" s="44"/>
      <c r="L45" s="44"/>
    </row>
    <row r="46" ht="13.5">
      <c r="K46" t="s">
        <v>180</v>
      </c>
    </row>
    <row r="47" spans="11:12" ht="13.5">
      <c r="K47" t="s">
        <v>178</v>
      </c>
      <c r="L47">
        <f>A36+A35+A37+A34</f>
        <v>54</v>
      </c>
    </row>
    <row r="48" spans="11:12" ht="13.5">
      <c r="K48" t="s">
        <v>90</v>
      </c>
      <c r="L48">
        <v>4</v>
      </c>
    </row>
    <row r="49" spans="11:12" ht="13.5">
      <c r="K49" t="s">
        <v>179</v>
      </c>
      <c r="L49">
        <f>L47-L48</f>
        <v>50</v>
      </c>
    </row>
    <row r="50" ht="13.5">
      <c r="K50" t="s">
        <v>182</v>
      </c>
    </row>
    <row r="51" spans="11:12" ht="13.5">
      <c r="K51" t="s">
        <v>178</v>
      </c>
      <c r="L51">
        <f>C44+F44+I44+L44</f>
        <v>32</v>
      </c>
    </row>
    <row r="52" spans="11:12" ht="13.5">
      <c r="K52" t="s">
        <v>183</v>
      </c>
      <c r="L52">
        <f>L49-L51</f>
        <v>18</v>
      </c>
    </row>
  </sheetData>
  <mergeCells count="5">
    <mergeCell ref="B20:L20"/>
    <mergeCell ref="B21:C21"/>
    <mergeCell ref="E21:F21"/>
    <mergeCell ref="H21:I21"/>
    <mergeCell ref="K21:L21"/>
  </mergeCells>
  <hyperlinks>
    <hyperlink ref="C16" r:id="rId1" display="stkaneko@agate.plala.or.jp"/>
  </hyperlinks>
  <printOptions/>
  <pageMargins left="0.33" right="0.21" top="1" bottom="1" header="0.512" footer="0.512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6">
      <selection activeCell="F31" sqref="F31"/>
    </sheetView>
  </sheetViews>
  <sheetFormatPr defaultColWidth="9.00390625" defaultRowHeight="13.5"/>
  <cols>
    <col min="1" max="1" width="2.875" style="0" customWidth="1"/>
    <col min="2" max="2" width="9.875" style="0" customWidth="1"/>
    <col min="3" max="3" width="16.25390625" style="0" customWidth="1"/>
    <col min="4" max="4" width="1.625" style="0" customWidth="1"/>
    <col min="5" max="5" width="9.875" style="0" customWidth="1"/>
    <col min="6" max="6" width="15.375" style="0" customWidth="1"/>
    <col min="7" max="7" width="1.25" style="0" customWidth="1"/>
    <col min="8" max="8" width="9.875" style="0" customWidth="1"/>
    <col min="9" max="9" width="16.00390625" style="0" customWidth="1"/>
    <col min="10" max="10" width="1.4921875" style="0" customWidth="1"/>
    <col min="12" max="12" width="15.625" style="0" customWidth="1"/>
  </cols>
  <sheetData>
    <row r="1" spans="2:9" ht="18.75">
      <c r="B1" s="22" t="s">
        <v>106</v>
      </c>
      <c r="C1" s="22"/>
      <c r="D1" s="22"/>
      <c r="E1" s="22"/>
      <c r="F1" s="22"/>
      <c r="G1" s="22"/>
      <c r="H1" s="22"/>
      <c r="I1" s="22"/>
    </row>
    <row r="2" ht="13.5">
      <c r="B2" s="1"/>
    </row>
    <row r="3" spans="2:12" ht="13.5">
      <c r="B3" s="2"/>
      <c r="I3" s="2"/>
      <c r="K3" s="10"/>
      <c r="L3" s="13" t="s">
        <v>2</v>
      </c>
    </row>
    <row r="4" ht="13.5">
      <c r="B4" s="3"/>
    </row>
    <row r="5" spans="2:10" ht="17.25">
      <c r="B5" s="7" t="s">
        <v>0</v>
      </c>
      <c r="C5" s="8" t="s">
        <v>12</v>
      </c>
      <c r="D5" s="8"/>
      <c r="E5" s="8"/>
      <c r="F5" s="8"/>
      <c r="G5" s="8"/>
      <c r="H5" s="8"/>
      <c r="I5" s="8"/>
      <c r="J5" s="8"/>
    </row>
    <row r="6" ht="13.5">
      <c r="B6" s="3"/>
    </row>
    <row r="7" spans="2:8" ht="17.25">
      <c r="B7" s="14" t="s">
        <v>6</v>
      </c>
      <c r="C7" s="8" t="s">
        <v>13</v>
      </c>
      <c r="D7" s="8"/>
      <c r="E7" s="8"/>
      <c r="F7" s="8"/>
      <c r="G7" s="8"/>
      <c r="H7" s="8"/>
    </row>
    <row r="8" ht="13.5">
      <c r="B8" s="4" t="s">
        <v>3</v>
      </c>
    </row>
    <row r="9" ht="13.5">
      <c r="B9" s="4" t="s">
        <v>4</v>
      </c>
    </row>
    <row r="10" spans="2:10" ht="17.25">
      <c r="B10" s="7" t="s">
        <v>7</v>
      </c>
      <c r="C10" s="11" t="s">
        <v>14</v>
      </c>
      <c r="D10" s="8"/>
      <c r="E10" s="8"/>
      <c r="F10" s="8"/>
      <c r="G10" s="8"/>
      <c r="H10" s="8"/>
      <c r="I10" s="8"/>
      <c r="J10" s="8"/>
    </row>
    <row r="11" ht="13.5">
      <c r="B11" s="3"/>
    </row>
    <row r="12" spans="2:10" ht="13.5">
      <c r="B12" s="3"/>
      <c r="C12" s="8"/>
      <c r="D12" s="8"/>
      <c r="E12" s="8"/>
      <c r="F12" s="8"/>
      <c r="G12" s="8"/>
      <c r="H12" s="8"/>
      <c r="I12" s="8"/>
      <c r="J12" s="8"/>
    </row>
    <row r="13" ht="13.5">
      <c r="B13" s="15" t="s">
        <v>5</v>
      </c>
    </row>
    <row r="14" spans="2:10" ht="17.25">
      <c r="B14" s="7" t="s">
        <v>1</v>
      </c>
      <c r="C14" s="8" t="s">
        <v>15</v>
      </c>
      <c r="D14" s="8"/>
      <c r="E14" s="8"/>
      <c r="F14" s="12"/>
      <c r="G14" s="16" t="s">
        <v>8</v>
      </c>
      <c r="H14" s="8" t="s">
        <v>15</v>
      </c>
      <c r="I14" s="8"/>
      <c r="J14" s="8"/>
    </row>
    <row r="15" ht="13.5">
      <c r="B15" s="3"/>
    </row>
    <row r="16" spans="2:10" ht="17.25">
      <c r="B16" s="7" t="s">
        <v>9</v>
      </c>
      <c r="C16" s="21" t="s">
        <v>16</v>
      </c>
      <c r="D16" s="8"/>
      <c r="E16" s="8"/>
      <c r="G16" s="9"/>
      <c r="I16" s="12"/>
      <c r="J16" s="12"/>
    </row>
    <row r="17" ht="13.5">
      <c r="B17" s="5"/>
    </row>
    <row r="18" ht="13.5">
      <c r="B18" s="6"/>
    </row>
    <row r="19" ht="13.5">
      <c r="A19" t="s">
        <v>22</v>
      </c>
    </row>
    <row r="20" ht="13.5">
      <c r="B20" t="s">
        <v>11</v>
      </c>
    </row>
    <row r="21" ht="13.5">
      <c r="B21" t="s">
        <v>58</v>
      </c>
    </row>
    <row r="22" spans="1:13" ht="13.5">
      <c r="A22" s="48" t="s">
        <v>84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2:12" ht="13.5">
      <c r="B23" s="49" t="s">
        <v>18</v>
      </c>
      <c r="C23" s="50"/>
      <c r="E23" s="49" t="s">
        <v>19</v>
      </c>
      <c r="F23" s="50"/>
      <c r="H23" s="49" t="s">
        <v>20</v>
      </c>
      <c r="I23" s="50"/>
      <c r="K23" s="49" t="s">
        <v>21</v>
      </c>
      <c r="L23" s="50"/>
    </row>
    <row r="24" spans="2:12" ht="13.5">
      <c r="B24" s="18" t="s">
        <v>17</v>
      </c>
      <c r="C24" s="18" t="s">
        <v>10</v>
      </c>
      <c r="E24" s="18" t="s">
        <v>17</v>
      </c>
      <c r="F24" s="18" t="s">
        <v>10</v>
      </c>
      <c r="G24" s="20"/>
      <c r="H24" s="18" t="s">
        <v>17</v>
      </c>
      <c r="I24" s="19" t="s">
        <v>10</v>
      </c>
      <c r="K24" s="18" t="s">
        <v>17</v>
      </c>
      <c r="L24" s="19" t="s">
        <v>10</v>
      </c>
    </row>
    <row r="25" spans="1:12" ht="21.75" customHeight="1">
      <c r="A25">
        <v>1</v>
      </c>
      <c r="B25" s="18" t="s">
        <v>23</v>
      </c>
      <c r="C25" s="18" t="s">
        <v>28</v>
      </c>
      <c r="E25" s="18" t="s">
        <v>34</v>
      </c>
      <c r="F25" s="18" t="s">
        <v>35</v>
      </c>
      <c r="G25" s="20"/>
      <c r="H25" s="18" t="s">
        <v>40</v>
      </c>
      <c r="I25" s="19" t="s">
        <v>41</v>
      </c>
      <c r="K25" s="18" t="s">
        <v>42</v>
      </c>
      <c r="L25" s="19" t="s">
        <v>55</v>
      </c>
    </row>
    <row r="26" spans="1:12" ht="21.75" customHeight="1">
      <c r="A26">
        <v>2</v>
      </c>
      <c r="B26" s="18" t="s">
        <v>24</v>
      </c>
      <c r="C26" s="18" t="s">
        <v>29</v>
      </c>
      <c r="E26" s="18" t="s">
        <v>36</v>
      </c>
      <c r="F26" s="18" t="s">
        <v>37</v>
      </c>
      <c r="G26" s="20"/>
      <c r="H26" s="18" t="s">
        <v>42</v>
      </c>
      <c r="I26" s="19" t="s">
        <v>43</v>
      </c>
      <c r="K26" s="18" t="s">
        <v>42</v>
      </c>
      <c r="L26" s="19" t="s">
        <v>57</v>
      </c>
    </row>
    <row r="27" spans="1:12" ht="21.75" customHeight="1">
      <c r="A27">
        <v>3</v>
      </c>
      <c r="B27" s="18" t="s">
        <v>25</v>
      </c>
      <c r="C27" s="18" t="s">
        <v>30</v>
      </c>
      <c r="E27" s="18" t="s">
        <v>38</v>
      </c>
      <c r="F27" s="18" t="s">
        <v>39</v>
      </c>
      <c r="G27" s="20"/>
      <c r="H27" s="18" t="s">
        <v>44</v>
      </c>
      <c r="I27" s="19" t="s">
        <v>45</v>
      </c>
      <c r="K27" s="18" t="s">
        <v>53</v>
      </c>
      <c r="L27" s="19" t="s">
        <v>54</v>
      </c>
    </row>
    <row r="28" spans="1:12" ht="21.75" customHeight="1">
      <c r="A28">
        <v>4</v>
      </c>
      <c r="B28" s="18" t="s">
        <v>26</v>
      </c>
      <c r="C28" s="18" t="s">
        <v>31</v>
      </c>
      <c r="E28" s="18"/>
      <c r="F28" s="18"/>
      <c r="G28" s="20"/>
      <c r="H28" s="18" t="s">
        <v>42</v>
      </c>
      <c r="I28" s="19" t="s">
        <v>46</v>
      </c>
      <c r="K28" s="18"/>
      <c r="L28" s="19"/>
    </row>
    <row r="29" spans="1:12" ht="21.75" customHeight="1">
      <c r="A29">
        <v>5</v>
      </c>
      <c r="B29" s="18" t="s">
        <v>26</v>
      </c>
      <c r="C29" s="18" t="s">
        <v>32</v>
      </c>
      <c r="E29" s="18"/>
      <c r="F29" s="18"/>
      <c r="G29" s="20"/>
      <c r="H29" s="18" t="s">
        <v>47</v>
      </c>
      <c r="I29" s="19" t="s">
        <v>48</v>
      </c>
      <c r="K29" s="18"/>
      <c r="L29" s="19"/>
    </row>
    <row r="30" spans="1:12" ht="21.75" customHeight="1">
      <c r="A30">
        <v>6</v>
      </c>
      <c r="B30" s="18" t="s">
        <v>27</v>
      </c>
      <c r="C30" s="18" t="s">
        <v>33</v>
      </c>
      <c r="E30" s="18"/>
      <c r="F30" s="18"/>
      <c r="G30" s="20"/>
      <c r="H30" s="18" t="s">
        <v>52</v>
      </c>
      <c r="I30" s="19" t="s">
        <v>49</v>
      </c>
      <c r="K30" s="18"/>
      <c r="L30" s="19"/>
    </row>
    <row r="31" spans="1:12" ht="21.75" customHeight="1">
      <c r="A31">
        <v>7</v>
      </c>
      <c r="B31" s="17"/>
      <c r="C31" s="17"/>
      <c r="E31" s="17"/>
      <c r="F31" s="17"/>
      <c r="H31" s="18" t="s">
        <v>199</v>
      </c>
      <c r="I31" s="18" t="s">
        <v>73</v>
      </c>
      <c r="K31" s="17"/>
      <c r="L31" s="17"/>
    </row>
    <row r="32" spans="1:12" ht="21.75" customHeight="1">
      <c r="A32">
        <v>8</v>
      </c>
      <c r="B32" s="17"/>
      <c r="C32" s="17"/>
      <c r="E32" s="17"/>
      <c r="F32" s="17"/>
      <c r="H32" s="18"/>
      <c r="I32" s="18"/>
      <c r="K32" s="17"/>
      <c r="L32" s="17"/>
    </row>
    <row r="33" spans="1:12" ht="21.75" customHeight="1">
      <c r="A33">
        <v>9</v>
      </c>
      <c r="B33" s="17"/>
      <c r="C33" s="17"/>
      <c r="E33" s="17"/>
      <c r="F33" s="17"/>
      <c r="H33" s="18"/>
      <c r="I33" s="19"/>
      <c r="K33" s="17"/>
      <c r="L33" s="17"/>
    </row>
    <row r="34" spans="1:12" ht="21.75" customHeight="1">
      <c r="A34">
        <v>10</v>
      </c>
      <c r="B34" s="17"/>
      <c r="C34" s="17"/>
      <c r="E34" s="17"/>
      <c r="F34" s="17"/>
      <c r="H34" s="17"/>
      <c r="I34" s="17"/>
      <c r="K34" s="17"/>
      <c r="L34" s="17"/>
    </row>
    <row r="36" ht="13.5">
      <c r="K36" t="s">
        <v>180</v>
      </c>
    </row>
    <row r="37" spans="11:12" ht="13.5">
      <c r="K37" t="s">
        <v>178</v>
      </c>
      <c r="L37">
        <f>A30+A27+A31+A28</f>
        <v>20</v>
      </c>
    </row>
    <row r="38" spans="11:12" ht="13.5">
      <c r="K38" t="s">
        <v>90</v>
      </c>
      <c r="L38">
        <v>0</v>
      </c>
    </row>
    <row r="39" spans="11:12" ht="13.5">
      <c r="K39" t="s">
        <v>179</v>
      </c>
      <c r="L39">
        <f>L37-L38</f>
        <v>20</v>
      </c>
    </row>
  </sheetData>
  <mergeCells count="5">
    <mergeCell ref="A22:M22"/>
    <mergeCell ref="K23:L23"/>
    <mergeCell ref="B23:C23"/>
    <mergeCell ref="E23:F23"/>
    <mergeCell ref="H23:I23"/>
  </mergeCells>
  <hyperlinks>
    <hyperlink ref="C16" r:id="rId1" display="stkaneko@agate.plala.or.jp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H23" sqref="H23"/>
    </sheetView>
  </sheetViews>
  <sheetFormatPr defaultColWidth="9.00390625" defaultRowHeight="13.5"/>
  <cols>
    <col min="1" max="1" width="7.75390625" style="31" customWidth="1"/>
    <col min="2" max="2" width="12.75390625" style="31" customWidth="1"/>
    <col min="3" max="3" width="9.625" style="33" customWidth="1"/>
    <col min="4" max="4" width="42.00390625" style="31" customWidth="1"/>
    <col min="5" max="5" width="5.50390625" style="33" customWidth="1"/>
    <col min="6" max="6" width="11.625" style="31" customWidth="1"/>
    <col min="7" max="16384" width="9.00390625" style="31" customWidth="1"/>
  </cols>
  <sheetData>
    <row r="1" spans="1:5" s="42" customFormat="1" ht="18.75">
      <c r="A1" s="22" t="s">
        <v>101</v>
      </c>
      <c r="B1" s="22"/>
      <c r="C1" s="23"/>
      <c r="D1" s="22"/>
      <c r="E1" s="23"/>
    </row>
    <row r="2" ht="13.5">
      <c r="A2" s="32"/>
    </row>
    <row r="4" spans="1:6" ht="11.25">
      <c r="A4" s="51" t="s">
        <v>117</v>
      </c>
      <c r="B4" s="51"/>
      <c r="C4" s="51"/>
      <c r="D4" s="51"/>
      <c r="E4" s="34"/>
      <c r="F4" s="35"/>
    </row>
    <row r="5" spans="1:6" s="33" customFormat="1" ht="11.25">
      <c r="A5" s="36" t="s">
        <v>17</v>
      </c>
      <c r="B5" s="36" t="s">
        <v>10</v>
      </c>
      <c r="C5" s="36" t="s">
        <v>86</v>
      </c>
      <c r="D5" s="36" t="s">
        <v>87</v>
      </c>
      <c r="E5" s="36" t="s">
        <v>116</v>
      </c>
      <c r="F5" s="36" t="s">
        <v>89</v>
      </c>
    </row>
    <row r="6" spans="1:6" ht="21.75" customHeight="1">
      <c r="A6" s="36" t="s">
        <v>118</v>
      </c>
      <c r="B6" s="36" t="s">
        <v>69</v>
      </c>
      <c r="C6" s="36" t="s">
        <v>119</v>
      </c>
      <c r="D6" s="37" t="s">
        <v>88</v>
      </c>
      <c r="E6" s="36">
        <v>1</v>
      </c>
      <c r="F6" s="38"/>
    </row>
    <row r="7" spans="1:6" ht="21.75" customHeight="1">
      <c r="A7" s="36" t="s">
        <v>120</v>
      </c>
      <c r="B7" s="36" t="s">
        <v>121</v>
      </c>
      <c r="C7" s="36" t="s">
        <v>122</v>
      </c>
      <c r="D7" s="37" t="s">
        <v>123</v>
      </c>
      <c r="E7" s="36">
        <v>1</v>
      </c>
      <c r="F7" s="38"/>
    </row>
    <row r="8" spans="1:6" ht="21.75" customHeight="1">
      <c r="A8" s="36" t="s">
        <v>124</v>
      </c>
      <c r="B8" s="39" t="s">
        <v>76</v>
      </c>
      <c r="C8" s="36" t="s">
        <v>125</v>
      </c>
      <c r="D8" s="37" t="s">
        <v>126</v>
      </c>
      <c r="E8" s="36">
        <v>1</v>
      </c>
      <c r="F8" s="38"/>
    </row>
    <row r="9" spans="1:6" ht="21.75" customHeight="1">
      <c r="A9" s="36" t="s">
        <v>127</v>
      </c>
      <c r="B9" s="39" t="s">
        <v>107</v>
      </c>
      <c r="C9" s="36" t="s">
        <v>128</v>
      </c>
      <c r="D9" s="37" t="s">
        <v>108</v>
      </c>
      <c r="E9" s="36">
        <v>1</v>
      </c>
      <c r="F9" s="38"/>
    </row>
    <row r="10" spans="1:6" ht="21.75" customHeight="1">
      <c r="A10" s="36" t="s">
        <v>129</v>
      </c>
      <c r="B10" s="39" t="s">
        <v>130</v>
      </c>
      <c r="C10" s="36" t="s">
        <v>131</v>
      </c>
      <c r="D10" s="37" t="s">
        <v>132</v>
      </c>
      <c r="E10" s="36">
        <v>1</v>
      </c>
      <c r="F10" s="38"/>
    </row>
    <row r="11" spans="1:6" ht="21.75" customHeight="1">
      <c r="A11" s="36" t="s">
        <v>133</v>
      </c>
      <c r="B11" s="30" t="s">
        <v>110</v>
      </c>
      <c r="C11" s="40" t="s">
        <v>134</v>
      </c>
      <c r="D11" s="41" t="s">
        <v>135</v>
      </c>
      <c r="E11" s="36">
        <v>1</v>
      </c>
      <c r="F11" s="38"/>
    </row>
    <row r="12" spans="1:6" ht="21.75" customHeight="1">
      <c r="A12" s="36" t="s">
        <v>136</v>
      </c>
      <c r="B12" s="36" t="s">
        <v>137</v>
      </c>
      <c r="C12" s="36" t="s">
        <v>138</v>
      </c>
      <c r="D12" s="37" t="s">
        <v>139</v>
      </c>
      <c r="E12" s="36">
        <v>1</v>
      </c>
      <c r="F12" s="38"/>
    </row>
    <row r="13" spans="1:6" ht="21.75" customHeight="1">
      <c r="A13" s="36" t="s">
        <v>140</v>
      </c>
      <c r="B13" s="36" t="s">
        <v>141</v>
      </c>
      <c r="C13" s="36" t="s">
        <v>142</v>
      </c>
      <c r="D13" s="37" t="s">
        <v>143</v>
      </c>
      <c r="E13" s="36">
        <v>5</v>
      </c>
      <c r="F13" s="38"/>
    </row>
    <row r="14" spans="1:6" ht="21.75" customHeight="1">
      <c r="A14" s="36" t="s">
        <v>144</v>
      </c>
      <c r="B14" s="36" t="s">
        <v>145</v>
      </c>
      <c r="C14" s="36" t="s">
        <v>146</v>
      </c>
      <c r="D14" s="37" t="s">
        <v>147</v>
      </c>
      <c r="E14" s="36">
        <v>1</v>
      </c>
      <c r="F14" s="38"/>
    </row>
    <row r="15" spans="1:6" ht="21.75" customHeight="1">
      <c r="A15" s="36" t="s">
        <v>148</v>
      </c>
      <c r="B15" s="36" t="s">
        <v>149</v>
      </c>
      <c r="C15" s="36" t="s">
        <v>150</v>
      </c>
      <c r="D15" s="37" t="s">
        <v>151</v>
      </c>
      <c r="E15" s="36">
        <v>1</v>
      </c>
      <c r="F15" s="38"/>
    </row>
    <row r="16" spans="1:6" ht="21.75" customHeight="1">
      <c r="A16" s="36" t="s">
        <v>148</v>
      </c>
      <c r="B16" s="36" t="s">
        <v>152</v>
      </c>
      <c r="C16" s="36" t="s">
        <v>153</v>
      </c>
      <c r="D16" s="37" t="s">
        <v>154</v>
      </c>
      <c r="E16" s="36">
        <v>1</v>
      </c>
      <c r="F16" s="38"/>
    </row>
    <row r="17" spans="1:6" ht="21.75" customHeight="1">
      <c r="A17" s="36" t="s">
        <v>155</v>
      </c>
      <c r="B17" s="36" t="s">
        <v>156</v>
      </c>
      <c r="C17" s="36" t="s">
        <v>157</v>
      </c>
      <c r="D17" s="37" t="s">
        <v>158</v>
      </c>
      <c r="E17" s="36">
        <v>1</v>
      </c>
      <c r="F17" s="38"/>
    </row>
    <row r="18" spans="1:6" ht="21.75" customHeight="1">
      <c r="A18" s="36" t="s">
        <v>159</v>
      </c>
      <c r="B18" s="36" t="s">
        <v>160</v>
      </c>
      <c r="C18" s="36" t="s">
        <v>161</v>
      </c>
      <c r="D18" s="37" t="s">
        <v>162</v>
      </c>
      <c r="E18" s="36">
        <v>1</v>
      </c>
      <c r="F18" s="38"/>
    </row>
    <row r="19" spans="1:6" ht="21.75" customHeight="1">
      <c r="A19" s="36" t="s">
        <v>163</v>
      </c>
      <c r="B19" s="36" t="s">
        <v>164</v>
      </c>
      <c r="C19" s="36" t="s">
        <v>165</v>
      </c>
      <c r="D19" s="37" t="s">
        <v>166</v>
      </c>
      <c r="E19" s="36">
        <v>1</v>
      </c>
      <c r="F19" s="38"/>
    </row>
    <row r="20" spans="1:6" ht="21.75" customHeight="1">
      <c r="A20" s="36" t="s">
        <v>133</v>
      </c>
      <c r="B20" s="36" t="s">
        <v>167</v>
      </c>
      <c r="C20" s="36" t="s">
        <v>168</v>
      </c>
      <c r="D20" s="37" t="s">
        <v>169</v>
      </c>
      <c r="E20" s="36">
        <v>1</v>
      </c>
      <c r="F20" s="38"/>
    </row>
    <row r="21" spans="1:6" ht="21.75" customHeight="1">
      <c r="A21" s="36" t="s">
        <v>170</v>
      </c>
      <c r="B21" s="36" t="s">
        <v>171</v>
      </c>
      <c r="C21" s="36" t="s">
        <v>172</v>
      </c>
      <c r="D21" s="37" t="s">
        <v>173</v>
      </c>
      <c r="E21" s="36">
        <v>1</v>
      </c>
      <c r="F21" s="38"/>
    </row>
    <row r="22" spans="1:6" ht="21.75" customHeight="1">
      <c r="A22" s="36" t="s">
        <v>174</v>
      </c>
      <c r="B22" s="36" t="s">
        <v>175</v>
      </c>
      <c r="C22" s="36" t="s">
        <v>176</v>
      </c>
      <c r="D22" s="37" t="s">
        <v>177</v>
      </c>
      <c r="E22" s="36">
        <v>1</v>
      </c>
      <c r="F22" s="38"/>
    </row>
    <row r="23" spans="1:6" ht="21.75" customHeight="1">
      <c r="A23" s="36" t="s">
        <v>26</v>
      </c>
      <c r="B23" s="36" t="s">
        <v>184</v>
      </c>
      <c r="C23" s="36" t="s">
        <v>185</v>
      </c>
      <c r="D23" s="37" t="s">
        <v>186</v>
      </c>
      <c r="E23" s="36">
        <v>1</v>
      </c>
      <c r="F23" s="38"/>
    </row>
    <row r="24" spans="1:6" ht="21.75" customHeight="1">
      <c r="A24" s="36" t="s">
        <v>190</v>
      </c>
      <c r="B24" s="36" t="s">
        <v>191</v>
      </c>
      <c r="C24" s="36" t="s">
        <v>192</v>
      </c>
      <c r="D24" s="37" t="s">
        <v>193</v>
      </c>
      <c r="E24" s="36">
        <v>1</v>
      </c>
      <c r="F24" s="38"/>
    </row>
    <row r="25" spans="1:6" ht="21.75" customHeight="1">
      <c r="A25" s="36" t="s">
        <v>53</v>
      </c>
      <c r="B25" s="36" t="s">
        <v>194</v>
      </c>
      <c r="C25" s="36" t="s">
        <v>195</v>
      </c>
      <c r="D25" s="37" t="s">
        <v>196</v>
      </c>
      <c r="E25" s="36">
        <v>1</v>
      </c>
      <c r="F25" s="38"/>
    </row>
    <row r="26" spans="1:6" ht="21.75" customHeight="1">
      <c r="A26" s="36" t="s">
        <v>102</v>
      </c>
      <c r="B26" s="29" t="s">
        <v>103</v>
      </c>
      <c r="C26" s="36" t="s">
        <v>197</v>
      </c>
      <c r="D26" s="45" t="s">
        <v>198</v>
      </c>
      <c r="E26" s="36">
        <v>1</v>
      </c>
      <c r="F26" s="38"/>
    </row>
    <row r="27" spans="1:6" ht="21.75" customHeight="1">
      <c r="A27" s="29"/>
      <c r="B27" s="29"/>
      <c r="C27" s="36"/>
      <c r="D27" s="45"/>
      <c r="E27" s="36"/>
      <c r="F27" s="38"/>
    </row>
    <row r="28" spans="1:6" ht="21.75" customHeight="1">
      <c r="A28" s="29"/>
      <c r="B28" s="47">
        <v>21</v>
      </c>
      <c r="C28" s="37" t="s">
        <v>203</v>
      </c>
      <c r="D28" s="46" t="s">
        <v>201</v>
      </c>
      <c r="E28" s="36">
        <f>SUM(E6:E27)</f>
        <v>25</v>
      </c>
      <c r="F28" s="38" t="s">
        <v>202</v>
      </c>
    </row>
    <row r="29" spans="1:6" ht="21.75" customHeight="1">
      <c r="A29" s="29"/>
      <c r="B29" s="29"/>
      <c r="C29" s="36"/>
      <c r="D29" s="45"/>
      <c r="E29" s="36"/>
      <c r="F29" s="38"/>
    </row>
    <row r="30" spans="1:6" ht="21.75" customHeight="1">
      <c r="A30" s="29"/>
      <c r="B30" s="29"/>
      <c r="C30" s="36"/>
      <c r="D30" s="45"/>
      <c r="E30" s="36"/>
      <c r="F30" s="38"/>
    </row>
    <row r="31" spans="1:6" ht="21.75" customHeight="1">
      <c r="A31" s="36"/>
      <c r="B31" s="36"/>
      <c r="C31" s="36"/>
      <c r="D31" s="37"/>
      <c r="E31" s="36"/>
      <c r="F31" s="38"/>
    </row>
    <row r="32" spans="1:6" ht="21.75" customHeight="1">
      <c r="A32" s="36"/>
      <c r="B32" s="36"/>
      <c r="C32" s="36"/>
      <c r="D32" s="37"/>
      <c r="E32" s="36"/>
      <c r="F32" s="38"/>
    </row>
    <row r="33" spans="1:6" ht="21.75" customHeight="1">
      <c r="A33" s="36"/>
      <c r="B33" s="36"/>
      <c r="C33" s="36"/>
      <c r="D33" s="37"/>
      <c r="E33" s="36"/>
      <c r="F33" s="38"/>
    </row>
    <row r="34" spans="1:6" ht="21.75" customHeight="1">
      <c r="A34" s="36"/>
      <c r="B34" s="36"/>
      <c r="C34" s="36"/>
      <c r="D34" s="37"/>
      <c r="E34" s="36"/>
      <c r="F34" s="38"/>
    </row>
  </sheetData>
  <mergeCells count="1">
    <mergeCell ref="A4:D4"/>
  </mergeCells>
  <printOptions/>
  <pageMargins left="0.53" right="0.25" top="0.27" bottom="0.3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Sumihito　Kaneko</cp:lastModifiedBy>
  <cp:lastPrinted>2006-11-25T14:15:38Z</cp:lastPrinted>
  <dcterms:created xsi:type="dcterms:W3CDTF">2006-09-27T09:21:29Z</dcterms:created>
  <dcterms:modified xsi:type="dcterms:W3CDTF">2006-12-14T14:54:18Z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